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8E75FDE-4A9D-4F47-BF32-5EAE3E99FE34}" xr6:coauthVersionLast="47" xr6:coauthVersionMax="47" xr10:uidLastSave="{00000000-0000-0000-0000-000000000000}"/>
  <bookViews>
    <workbookView xWindow="-120" yWindow="-120" windowWidth="29040" windowHeight="15720" xr2:uid="{B7194F70-2B8C-4D10-8DE8-328A04174639}"/>
  </bookViews>
  <sheets>
    <sheet name="Planilha de Avaliç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H51" i="1" l="1"/>
</calcChain>
</file>

<file path=xl/sharedStrings.xml><?xml version="1.0" encoding="utf-8"?>
<sst xmlns="http://schemas.openxmlformats.org/spreadsheetml/2006/main" count="76" uniqueCount="52">
  <si>
    <t>Inscrição Pró-Reitoria de Pós-Graduação e Pesquisa</t>
  </si>
  <si>
    <t>Universidade Federal de Juiz de Fora</t>
  </si>
  <si>
    <t xml:space="preserve">Projeto: </t>
  </si>
  <si>
    <t xml:space="preserve">Orientador: </t>
  </si>
  <si>
    <t xml:space="preserve">Programa: </t>
  </si>
  <si>
    <t>Ponto de corte na pontuação do currículo:</t>
  </si>
  <si>
    <t>Área de Avaliação Qualis:</t>
  </si>
  <si>
    <t>Avaliação do Currículo Lattes</t>
  </si>
  <si>
    <t>Pontos</t>
  </si>
  <si>
    <t>Quant</t>
  </si>
  <si>
    <t>Quant Máx</t>
  </si>
  <si>
    <t>TOTAL</t>
  </si>
  <si>
    <t>Regime de Dedicação Exclusiva</t>
  </si>
  <si>
    <t>Artigos completos publicados em periódico - Qualis A1</t>
  </si>
  <si>
    <t>Artigos completos publicados em periódico - Qualis A2</t>
  </si>
  <si>
    <t xml:space="preserve">Artigos completos publicados em periódico - Qualis A3 </t>
  </si>
  <si>
    <t xml:space="preserve">Artigos completos publicados em periódico - Qualis A4 </t>
  </si>
  <si>
    <t>Artigos completos publicados em periódico - Qualis B1</t>
  </si>
  <si>
    <t>Artigos completos publicados em periódico - Qualis B2</t>
  </si>
  <si>
    <t>Artigos completos publicados em periódico - Qualis B3</t>
  </si>
  <si>
    <t>Artigos completos publicados em periódico - Qualis B4</t>
  </si>
  <si>
    <t>Artigos completos publicados em periódico - Qualis B5</t>
  </si>
  <si>
    <t>Livros publicados</t>
  </si>
  <si>
    <t>Capitulos de livros</t>
  </si>
  <si>
    <t>Organização de livros</t>
  </si>
  <si>
    <t>Trabalhos completos em eventos</t>
  </si>
  <si>
    <t>Trabalhos completos publicados em anais de congresso</t>
  </si>
  <si>
    <t>Depósitos de patentes nacionais</t>
  </si>
  <si>
    <t>Depósitos de patentes internacionais</t>
  </si>
  <si>
    <t>Banca de Mestrado</t>
  </si>
  <si>
    <t>Banca de Doutorado</t>
  </si>
  <si>
    <t>Banca de Qualificação de Mestrado</t>
  </si>
  <si>
    <t>Banca de Qualificação de Doutorado</t>
  </si>
  <si>
    <t>Orientação de Doutorado em andamento/concluída</t>
  </si>
  <si>
    <t>Co-orientação de Doutorado em andamento/concluída</t>
  </si>
  <si>
    <t>Orientação de Mestrado em andamento/concluída</t>
  </si>
  <si>
    <t>Co-orientação de Mestrado em andamento/concluída</t>
  </si>
  <si>
    <t>Orientação Iniciação Científica andamento/concluída</t>
  </si>
  <si>
    <t>-</t>
  </si>
  <si>
    <t>Pontuação total do currículo:</t>
  </si>
  <si>
    <t>Número de bolsas recomendadas:</t>
  </si>
  <si>
    <t>Pontuação do currículo:</t>
  </si>
  <si>
    <t xml:space="preserve">Ano conclusão doutorado: </t>
  </si>
  <si>
    <t xml:space="preserve">Faixa de inscrição do projeto: </t>
  </si>
  <si>
    <t>Sugestão ao pesquisador:</t>
  </si>
  <si>
    <t>Avaliação do projeto:</t>
  </si>
  <si>
    <r>
      <t xml:space="preserve">Parecer do Comitê Assessor - </t>
    </r>
    <r>
      <rPr>
        <b/>
        <sz val="9.5"/>
        <color rgb="FFFF0000"/>
        <rFont val="Arial"/>
        <family val="2"/>
      </rPr>
      <t>Ciências da Saúde</t>
    </r>
  </si>
  <si>
    <t>Nº Inscrição:</t>
  </si>
  <si>
    <t>Observação:</t>
  </si>
  <si>
    <t>Faixa A: 100 pontos</t>
  </si>
  <si>
    <t>Faixa B: 50 pontos</t>
  </si>
  <si>
    <t>O proponente deverá indicar a Área de Avaliação Qualis Periódico para análise dos artigos, disponível na Web Qualis Sucupira (considerar o Evento de Classificação CLASSIFICAÇÕES DE PERIÓDICOS QUADRIÊNIO 2021-2024 para pontuação dos artigos): https://sucupira.capes.gov.br/sucupira/public/consultas/coleta/veiculoPublicacaoQualis/listaConsultaGeralPeriodicos.jsf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</si>
</sst>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.5"/>
      <color theme="1"/>
      <name val="Arial"/>
      <family val="2"/>
    </font>
    <font>
      <sz val="9"/>
      <color theme="1"/>
      <name val="Arial"/>
      <family val="2"/>
    </font>
    <font>
      <b/>
      <sz val="9.5"/>
      <color rgb="FFFF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right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D772-3489-4064-8165-116CB9AF4D63}">
  <dimension ref="A1:J60"/>
  <sheetViews>
    <sheetView showGridLines="0" tabSelected="1" workbookViewId="0">
      <selection activeCell="H21" sqref="H21"/>
    </sheetView>
  </sheetViews>
  <sheetFormatPr defaultColWidth="9.140625" defaultRowHeight="12.75" x14ac:dyDescent="0.2"/>
  <cols>
    <col min="1" max="1" width="9.140625" style="1" customWidth="1"/>
    <col min="2" max="16384" width="9.140625" style="1"/>
  </cols>
  <sheetData>
    <row r="1" spans="1:10" x14ac:dyDescent="0.2">
      <c r="A1" s="1" t="s">
        <v>1</v>
      </c>
      <c r="H1" s="2" t="s">
        <v>47</v>
      </c>
      <c r="I1" s="6"/>
      <c r="J1" s="7"/>
    </row>
    <row r="2" spans="1:10" x14ac:dyDescent="0.2">
      <c r="A2" s="1" t="s">
        <v>0</v>
      </c>
      <c r="I2" s="8"/>
      <c r="J2" s="9"/>
    </row>
    <row r="3" spans="1:10" x14ac:dyDescent="0.2">
      <c r="A3" s="1" t="s">
        <v>46</v>
      </c>
    </row>
    <row r="5" spans="1:10" x14ac:dyDescent="0.2">
      <c r="A5" s="22" t="s">
        <v>4</v>
      </c>
      <c r="B5" s="22"/>
      <c r="C5" s="10"/>
      <c r="D5" s="11"/>
      <c r="E5" s="12"/>
    </row>
    <row r="7" spans="1:10" x14ac:dyDescent="0.2">
      <c r="A7" s="22" t="s">
        <v>2</v>
      </c>
      <c r="B7" s="22"/>
      <c r="C7" s="13"/>
      <c r="D7" s="14"/>
      <c r="E7" s="14"/>
      <c r="F7" s="14"/>
      <c r="G7" s="14"/>
      <c r="H7" s="14"/>
      <c r="I7" s="14"/>
      <c r="J7" s="15"/>
    </row>
    <row r="8" spans="1:10" x14ac:dyDescent="0.2">
      <c r="A8" s="2"/>
      <c r="B8" s="2"/>
      <c r="C8" s="16"/>
      <c r="D8" s="17"/>
      <c r="E8" s="17"/>
      <c r="F8" s="17"/>
      <c r="G8" s="17"/>
      <c r="H8" s="17"/>
      <c r="I8" s="17"/>
      <c r="J8" s="18"/>
    </row>
    <row r="9" spans="1:10" x14ac:dyDescent="0.2">
      <c r="A9" s="22" t="s">
        <v>3</v>
      </c>
      <c r="B9" s="22"/>
      <c r="C9" s="19"/>
      <c r="D9" s="20"/>
      <c r="E9" s="20"/>
      <c r="F9" s="20"/>
      <c r="G9" s="20"/>
      <c r="H9" s="20"/>
      <c r="I9" s="20"/>
      <c r="J9" s="21"/>
    </row>
    <row r="10" spans="1:10" x14ac:dyDescent="0.2">
      <c r="A10" s="2"/>
      <c r="B10" s="2"/>
    </row>
    <row r="11" spans="1:10" x14ac:dyDescent="0.2">
      <c r="F11" s="33" t="s">
        <v>5</v>
      </c>
      <c r="G11" s="34"/>
      <c r="H11" s="34"/>
      <c r="I11" s="34"/>
      <c r="J11" s="35"/>
    </row>
    <row r="12" spans="1:10" x14ac:dyDescent="0.2">
      <c r="A12" s="22" t="s">
        <v>42</v>
      </c>
      <c r="B12" s="22"/>
      <c r="C12" s="22"/>
      <c r="D12" s="5"/>
      <c r="F12" s="36" t="s">
        <v>49</v>
      </c>
      <c r="G12" s="37"/>
      <c r="H12" s="37"/>
      <c r="I12" s="37"/>
      <c r="J12" s="38"/>
    </row>
    <row r="13" spans="1:10" x14ac:dyDescent="0.2">
      <c r="A13" s="22" t="s">
        <v>43</v>
      </c>
      <c r="B13" s="22"/>
      <c r="C13" s="22"/>
      <c r="D13" s="5"/>
      <c r="F13" s="39" t="s">
        <v>50</v>
      </c>
      <c r="G13" s="40"/>
      <c r="H13" s="40"/>
      <c r="I13" s="40"/>
      <c r="J13" s="41"/>
    </row>
    <row r="15" spans="1:10" x14ac:dyDescent="0.2">
      <c r="A15" s="42" t="s">
        <v>6</v>
      </c>
      <c r="B15" s="42"/>
      <c r="C15" s="42"/>
      <c r="D15" s="42"/>
    </row>
    <row r="16" spans="1:10" x14ac:dyDescent="0.2">
      <c r="A16" s="43" t="s">
        <v>51</v>
      </c>
      <c r="B16" s="43"/>
      <c r="C16" s="43"/>
      <c r="D16" s="43"/>
      <c r="E16" s="43"/>
      <c r="F16" s="43"/>
      <c r="G16" s="43"/>
      <c r="H16" s="43"/>
      <c r="I16" s="43"/>
      <c r="J16" s="43"/>
    </row>
    <row r="17" spans="1:10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20" spans="1:10" x14ac:dyDescent="0.2">
      <c r="A20" s="32" t="s">
        <v>7</v>
      </c>
      <c r="B20" s="32"/>
      <c r="C20" s="32"/>
      <c r="D20" s="32"/>
      <c r="E20" s="32"/>
      <c r="F20" s="32"/>
      <c r="G20" s="3" t="s">
        <v>8</v>
      </c>
      <c r="H20" s="3" t="s">
        <v>9</v>
      </c>
      <c r="I20" s="4" t="s">
        <v>10</v>
      </c>
      <c r="J20" s="3" t="s">
        <v>11</v>
      </c>
    </row>
    <row r="21" spans="1:10" x14ac:dyDescent="0.2">
      <c r="A21" s="32" t="s">
        <v>12</v>
      </c>
      <c r="B21" s="32"/>
      <c r="C21" s="32"/>
      <c r="D21" s="32"/>
      <c r="E21" s="32"/>
      <c r="F21" s="32"/>
      <c r="G21" s="3">
        <v>10</v>
      </c>
      <c r="H21" s="5"/>
      <c r="I21" s="3">
        <v>1</v>
      </c>
      <c r="J21" s="3">
        <f>IF(H21=1,G21,0)</f>
        <v>0</v>
      </c>
    </row>
    <row r="22" spans="1:10" x14ac:dyDescent="0.2">
      <c r="A22" s="32" t="s">
        <v>13</v>
      </c>
      <c r="B22" s="32"/>
      <c r="C22" s="32"/>
      <c r="D22" s="32"/>
      <c r="E22" s="32"/>
      <c r="F22" s="32"/>
      <c r="G22" s="3">
        <v>180</v>
      </c>
      <c r="H22" s="5"/>
      <c r="I22" s="3" t="s">
        <v>38</v>
      </c>
      <c r="J22" s="3">
        <f t="shared" ref="J22:J46" si="0">G22*H22</f>
        <v>0</v>
      </c>
    </row>
    <row r="23" spans="1:10" x14ac:dyDescent="0.2">
      <c r="A23" s="32" t="s">
        <v>14</v>
      </c>
      <c r="B23" s="32"/>
      <c r="C23" s="32"/>
      <c r="D23" s="32"/>
      <c r="E23" s="32"/>
      <c r="F23" s="32"/>
      <c r="G23" s="3">
        <v>160</v>
      </c>
      <c r="H23" s="5"/>
      <c r="I23" s="3" t="s">
        <v>38</v>
      </c>
      <c r="J23" s="3">
        <f t="shared" si="0"/>
        <v>0</v>
      </c>
    </row>
    <row r="24" spans="1:10" x14ac:dyDescent="0.2">
      <c r="A24" s="32" t="s">
        <v>15</v>
      </c>
      <c r="B24" s="32"/>
      <c r="C24" s="32"/>
      <c r="D24" s="32"/>
      <c r="E24" s="32"/>
      <c r="F24" s="32"/>
      <c r="G24" s="3">
        <v>140</v>
      </c>
      <c r="H24" s="5"/>
      <c r="I24" s="3" t="s">
        <v>38</v>
      </c>
      <c r="J24" s="3">
        <f t="shared" si="0"/>
        <v>0</v>
      </c>
    </row>
    <row r="25" spans="1:10" x14ac:dyDescent="0.2">
      <c r="A25" s="32" t="s">
        <v>16</v>
      </c>
      <c r="B25" s="32"/>
      <c r="C25" s="32"/>
      <c r="D25" s="32"/>
      <c r="E25" s="32"/>
      <c r="F25" s="32"/>
      <c r="G25" s="3">
        <v>120</v>
      </c>
      <c r="H25" s="5"/>
      <c r="I25" s="3" t="s">
        <v>38</v>
      </c>
      <c r="J25" s="3">
        <f t="shared" si="0"/>
        <v>0</v>
      </c>
    </row>
    <row r="26" spans="1:10" x14ac:dyDescent="0.2">
      <c r="A26" s="32" t="s">
        <v>17</v>
      </c>
      <c r="B26" s="32"/>
      <c r="C26" s="32"/>
      <c r="D26" s="32"/>
      <c r="E26" s="32"/>
      <c r="F26" s="32"/>
      <c r="G26" s="3">
        <v>100</v>
      </c>
      <c r="H26" s="5"/>
      <c r="I26" s="3" t="s">
        <v>38</v>
      </c>
      <c r="J26" s="3">
        <f t="shared" si="0"/>
        <v>0</v>
      </c>
    </row>
    <row r="27" spans="1:10" x14ac:dyDescent="0.2">
      <c r="A27" s="32" t="s">
        <v>18</v>
      </c>
      <c r="B27" s="32"/>
      <c r="C27" s="32"/>
      <c r="D27" s="32"/>
      <c r="E27" s="32"/>
      <c r="F27" s="32"/>
      <c r="G27" s="3">
        <v>80</v>
      </c>
      <c r="H27" s="5"/>
      <c r="I27" s="3" t="s">
        <v>38</v>
      </c>
      <c r="J27" s="3">
        <f t="shared" si="0"/>
        <v>0</v>
      </c>
    </row>
    <row r="28" spans="1:10" x14ac:dyDescent="0.2">
      <c r="A28" s="32" t="s">
        <v>19</v>
      </c>
      <c r="B28" s="32"/>
      <c r="C28" s="32"/>
      <c r="D28" s="32"/>
      <c r="E28" s="32"/>
      <c r="F28" s="32"/>
      <c r="G28" s="3">
        <v>60</v>
      </c>
      <c r="H28" s="5"/>
      <c r="I28" s="3" t="s">
        <v>38</v>
      </c>
      <c r="J28" s="3">
        <f t="shared" si="0"/>
        <v>0</v>
      </c>
    </row>
    <row r="29" spans="1:10" x14ac:dyDescent="0.2">
      <c r="A29" s="32" t="s">
        <v>20</v>
      </c>
      <c r="B29" s="32"/>
      <c r="C29" s="32"/>
      <c r="D29" s="32"/>
      <c r="E29" s="32"/>
      <c r="F29" s="32"/>
      <c r="G29" s="3">
        <v>40</v>
      </c>
      <c r="H29" s="5"/>
      <c r="I29" s="3" t="s">
        <v>38</v>
      </c>
      <c r="J29" s="3">
        <f t="shared" si="0"/>
        <v>0</v>
      </c>
    </row>
    <row r="30" spans="1:10" x14ac:dyDescent="0.2">
      <c r="A30" s="32" t="s">
        <v>21</v>
      </c>
      <c r="B30" s="32"/>
      <c r="C30" s="32"/>
      <c r="D30" s="32"/>
      <c r="E30" s="32"/>
      <c r="F30" s="32"/>
      <c r="G30" s="3">
        <v>20</v>
      </c>
      <c r="H30" s="5"/>
      <c r="I30" s="3" t="s">
        <v>38</v>
      </c>
      <c r="J30" s="3">
        <f t="shared" si="0"/>
        <v>0</v>
      </c>
    </row>
    <row r="31" spans="1:10" x14ac:dyDescent="0.2">
      <c r="A31" s="32" t="s">
        <v>22</v>
      </c>
      <c r="B31" s="32"/>
      <c r="C31" s="32"/>
      <c r="D31" s="32"/>
      <c r="E31" s="32"/>
      <c r="F31" s="32"/>
      <c r="G31" s="3">
        <v>20</v>
      </c>
      <c r="H31" s="5"/>
      <c r="I31" s="3" t="s">
        <v>38</v>
      </c>
      <c r="J31" s="3">
        <f t="shared" si="0"/>
        <v>0</v>
      </c>
    </row>
    <row r="32" spans="1:10" x14ac:dyDescent="0.2">
      <c r="A32" s="32" t="s">
        <v>23</v>
      </c>
      <c r="B32" s="32"/>
      <c r="C32" s="32"/>
      <c r="D32" s="32"/>
      <c r="E32" s="32"/>
      <c r="F32" s="32"/>
      <c r="G32" s="3">
        <v>15</v>
      </c>
      <c r="H32" s="5"/>
      <c r="I32" s="3" t="s">
        <v>38</v>
      </c>
      <c r="J32" s="3">
        <f t="shared" si="0"/>
        <v>0</v>
      </c>
    </row>
    <row r="33" spans="1:10" x14ac:dyDescent="0.2">
      <c r="A33" s="32" t="s">
        <v>24</v>
      </c>
      <c r="B33" s="32"/>
      <c r="C33" s="32"/>
      <c r="D33" s="32"/>
      <c r="E33" s="32"/>
      <c r="F33" s="32"/>
      <c r="G33" s="3">
        <v>10</v>
      </c>
      <c r="H33" s="5"/>
      <c r="I33" s="3" t="s">
        <v>38</v>
      </c>
      <c r="J33" s="3">
        <f t="shared" si="0"/>
        <v>0</v>
      </c>
    </row>
    <row r="34" spans="1:10" x14ac:dyDescent="0.2">
      <c r="A34" s="32" t="s">
        <v>25</v>
      </c>
      <c r="B34" s="32"/>
      <c r="C34" s="32"/>
      <c r="D34" s="32"/>
      <c r="E34" s="32"/>
      <c r="F34" s="32"/>
      <c r="G34" s="3">
        <v>5</v>
      </c>
      <c r="H34" s="5"/>
      <c r="I34" s="3" t="s">
        <v>38</v>
      </c>
      <c r="J34" s="3">
        <f t="shared" si="0"/>
        <v>0</v>
      </c>
    </row>
    <row r="35" spans="1:10" x14ac:dyDescent="0.2">
      <c r="A35" s="32" t="s">
        <v>26</v>
      </c>
      <c r="B35" s="32"/>
      <c r="C35" s="32"/>
      <c r="D35" s="32"/>
      <c r="E35" s="32"/>
      <c r="F35" s="32"/>
      <c r="G35" s="3">
        <v>5</v>
      </c>
      <c r="H35" s="5"/>
      <c r="I35" s="3" t="s">
        <v>38</v>
      </c>
      <c r="J35" s="3">
        <f t="shared" si="0"/>
        <v>0</v>
      </c>
    </row>
    <row r="36" spans="1:10" x14ac:dyDescent="0.2">
      <c r="A36" s="32" t="s">
        <v>27</v>
      </c>
      <c r="B36" s="32"/>
      <c r="C36" s="32"/>
      <c r="D36" s="32"/>
      <c r="E36" s="32"/>
      <c r="F36" s="32"/>
      <c r="G36" s="3">
        <v>10</v>
      </c>
      <c r="H36" s="5"/>
      <c r="I36" s="3" t="s">
        <v>38</v>
      </c>
      <c r="J36" s="3">
        <f t="shared" si="0"/>
        <v>0</v>
      </c>
    </row>
    <row r="37" spans="1:10" x14ac:dyDescent="0.2">
      <c r="A37" s="32" t="s">
        <v>28</v>
      </c>
      <c r="B37" s="32"/>
      <c r="C37" s="32"/>
      <c r="D37" s="32"/>
      <c r="E37" s="32"/>
      <c r="F37" s="32"/>
      <c r="G37" s="3">
        <v>15</v>
      </c>
      <c r="H37" s="5"/>
      <c r="I37" s="3" t="s">
        <v>38</v>
      </c>
      <c r="J37" s="3">
        <f t="shared" si="0"/>
        <v>0</v>
      </c>
    </row>
    <row r="38" spans="1:10" x14ac:dyDescent="0.2">
      <c r="A38" s="32" t="s">
        <v>29</v>
      </c>
      <c r="B38" s="32"/>
      <c r="C38" s="32"/>
      <c r="D38" s="32"/>
      <c r="E38" s="32"/>
      <c r="F38" s="32"/>
      <c r="G38" s="3">
        <v>5</v>
      </c>
      <c r="H38" s="5"/>
      <c r="I38" s="3" t="s">
        <v>38</v>
      </c>
      <c r="J38" s="3">
        <f t="shared" si="0"/>
        <v>0</v>
      </c>
    </row>
    <row r="39" spans="1:10" x14ac:dyDescent="0.2">
      <c r="A39" s="32" t="s">
        <v>30</v>
      </c>
      <c r="B39" s="32"/>
      <c r="C39" s="32"/>
      <c r="D39" s="32"/>
      <c r="E39" s="32"/>
      <c r="F39" s="32"/>
      <c r="G39" s="3">
        <v>7</v>
      </c>
      <c r="H39" s="5"/>
      <c r="I39" s="3" t="s">
        <v>38</v>
      </c>
      <c r="J39" s="3">
        <f t="shared" si="0"/>
        <v>0</v>
      </c>
    </row>
    <row r="40" spans="1:10" x14ac:dyDescent="0.2">
      <c r="A40" s="32" t="s">
        <v>31</v>
      </c>
      <c r="B40" s="32"/>
      <c r="C40" s="32"/>
      <c r="D40" s="32"/>
      <c r="E40" s="32"/>
      <c r="F40" s="32"/>
      <c r="G40" s="3">
        <v>5</v>
      </c>
      <c r="H40" s="5"/>
      <c r="I40" s="3" t="s">
        <v>38</v>
      </c>
      <c r="J40" s="3">
        <f t="shared" si="0"/>
        <v>0</v>
      </c>
    </row>
    <row r="41" spans="1:10" x14ac:dyDescent="0.2">
      <c r="A41" s="32" t="s">
        <v>32</v>
      </c>
      <c r="B41" s="32"/>
      <c r="C41" s="32"/>
      <c r="D41" s="32"/>
      <c r="E41" s="32"/>
      <c r="F41" s="32"/>
      <c r="G41" s="3">
        <v>7</v>
      </c>
      <c r="H41" s="5"/>
      <c r="I41" s="3" t="s">
        <v>38</v>
      </c>
      <c r="J41" s="3">
        <f t="shared" si="0"/>
        <v>0</v>
      </c>
    </row>
    <row r="42" spans="1:10" x14ac:dyDescent="0.2">
      <c r="A42" s="32" t="s">
        <v>33</v>
      </c>
      <c r="B42" s="32"/>
      <c r="C42" s="32"/>
      <c r="D42" s="32"/>
      <c r="E42" s="32"/>
      <c r="F42" s="32"/>
      <c r="G42" s="3">
        <v>15</v>
      </c>
      <c r="H42" s="5"/>
      <c r="I42" s="3" t="s">
        <v>38</v>
      </c>
      <c r="J42" s="3">
        <f t="shared" si="0"/>
        <v>0</v>
      </c>
    </row>
    <row r="43" spans="1:10" x14ac:dyDescent="0.2">
      <c r="A43" s="32" t="s">
        <v>34</v>
      </c>
      <c r="B43" s="32"/>
      <c r="C43" s="32"/>
      <c r="D43" s="32"/>
      <c r="E43" s="32"/>
      <c r="F43" s="32"/>
      <c r="G43" s="3">
        <v>5</v>
      </c>
      <c r="H43" s="5"/>
      <c r="I43" s="3" t="s">
        <v>38</v>
      </c>
      <c r="J43" s="3">
        <f t="shared" si="0"/>
        <v>0</v>
      </c>
    </row>
    <row r="44" spans="1:10" x14ac:dyDescent="0.2">
      <c r="A44" s="32" t="s">
        <v>35</v>
      </c>
      <c r="B44" s="32"/>
      <c r="C44" s="32"/>
      <c r="D44" s="32"/>
      <c r="E44" s="32"/>
      <c r="F44" s="32"/>
      <c r="G44" s="3">
        <v>10</v>
      </c>
      <c r="H44" s="5"/>
      <c r="I44" s="3" t="s">
        <v>38</v>
      </c>
      <c r="J44" s="3">
        <f t="shared" si="0"/>
        <v>0</v>
      </c>
    </row>
    <row r="45" spans="1:10" x14ac:dyDescent="0.2">
      <c r="A45" s="32" t="s">
        <v>36</v>
      </c>
      <c r="B45" s="32"/>
      <c r="C45" s="32"/>
      <c r="D45" s="32"/>
      <c r="E45" s="32"/>
      <c r="F45" s="32"/>
      <c r="G45" s="3">
        <v>3</v>
      </c>
      <c r="H45" s="5"/>
      <c r="I45" s="3" t="s">
        <v>38</v>
      </c>
      <c r="J45" s="3">
        <f t="shared" si="0"/>
        <v>0</v>
      </c>
    </row>
    <row r="46" spans="1:10" x14ac:dyDescent="0.2">
      <c r="A46" s="32" t="s">
        <v>37</v>
      </c>
      <c r="B46" s="32"/>
      <c r="C46" s="32"/>
      <c r="D46" s="32"/>
      <c r="E46" s="32"/>
      <c r="F46" s="32"/>
      <c r="G46" s="3">
        <v>3</v>
      </c>
      <c r="H46" s="5"/>
      <c r="I46" s="3" t="s">
        <v>38</v>
      </c>
      <c r="J46" s="3">
        <f t="shared" si="0"/>
        <v>0</v>
      </c>
    </row>
    <row r="47" spans="1:10" x14ac:dyDescent="0.2">
      <c r="A47" s="30" t="s">
        <v>48</v>
      </c>
      <c r="B47" s="30"/>
      <c r="C47" s="31"/>
      <c r="D47" s="31"/>
      <c r="E47" s="31"/>
      <c r="F47" s="31"/>
      <c r="G47" s="31"/>
      <c r="H47" s="31"/>
      <c r="I47" s="31"/>
      <c r="J47" s="31"/>
    </row>
    <row r="48" spans="1:10" x14ac:dyDescent="0.2">
      <c r="C48" s="23"/>
      <c r="D48" s="23"/>
      <c r="E48" s="23"/>
      <c r="F48" s="23"/>
      <c r="G48" s="23"/>
      <c r="H48" s="23"/>
      <c r="I48" s="23"/>
      <c r="J48" s="23"/>
    </row>
    <row r="49" spans="1:10" x14ac:dyDescent="0.2">
      <c r="C49" s="23"/>
      <c r="D49" s="23"/>
      <c r="E49" s="23"/>
      <c r="F49" s="23"/>
      <c r="G49" s="23"/>
      <c r="H49" s="23"/>
      <c r="I49" s="23"/>
      <c r="J49" s="23"/>
    </row>
    <row r="50" spans="1:10" ht="6.4" customHeight="1" x14ac:dyDescent="0.2"/>
    <row r="51" spans="1:10" x14ac:dyDescent="0.2">
      <c r="D51" s="2"/>
      <c r="E51" s="22" t="s">
        <v>39</v>
      </c>
      <c r="F51" s="22"/>
      <c r="G51" s="22"/>
      <c r="H51" s="3">
        <f>SUM(J21:J46)</f>
        <v>0</v>
      </c>
    </row>
    <row r="52" spans="1:10" x14ac:dyDescent="0.2">
      <c r="D52" s="2"/>
      <c r="E52" s="22" t="s">
        <v>45</v>
      </c>
      <c r="F52" s="22"/>
      <c r="G52" s="22"/>
      <c r="H52" s="5"/>
    </row>
    <row r="53" spans="1:10" ht="15" customHeight="1" x14ac:dyDescent="0.2">
      <c r="D53" s="22" t="s">
        <v>40</v>
      </c>
      <c r="E53" s="22"/>
      <c r="F53" s="22"/>
      <c r="G53" s="22"/>
      <c r="H53" s="5"/>
    </row>
    <row r="54" spans="1:10" x14ac:dyDescent="0.2">
      <c r="D54" s="2"/>
      <c r="E54" s="22" t="s">
        <v>41</v>
      </c>
      <c r="F54" s="22"/>
      <c r="G54" s="22"/>
      <c r="H54" s="24"/>
      <c r="I54" s="25"/>
      <c r="J54" s="26"/>
    </row>
    <row r="55" spans="1:10" x14ac:dyDescent="0.2">
      <c r="H55" s="27"/>
      <c r="I55" s="28"/>
      <c r="J55" s="29"/>
    </row>
    <row r="56" spans="1:10" ht="6.4" customHeight="1" x14ac:dyDescent="0.2"/>
    <row r="57" spans="1:10" x14ac:dyDescent="0.2">
      <c r="A57" s="22" t="s">
        <v>44</v>
      </c>
      <c r="B57" s="22"/>
      <c r="C57" s="22"/>
      <c r="D57" s="23"/>
      <c r="E57" s="23"/>
      <c r="F57" s="23"/>
      <c r="G57" s="23"/>
      <c r="H57" s="23"/>
      <c r="I57" s="23"/>
      <c r="J57" s="23"/>
    </row>
    <row r="58" spans="1:10" x14ac:dyDescent="0.2">
      <c r="D58" s="23"/>
      <c r="E58" s="23"/>
      <c r="F58" s="23"/>
      <c r="G58" s="23"/>
      <c r="H58" s="23"/>
      <c r="I58" s="23"/>
      <c r="J58" s="23"/>
    </row>
    <row r="59" spans="1:10" x14ac:dyDescent="0.2">
      <c r="D59" s="23"/>
      <c r="E59" s="23"/>
      <c r="F59" s="23"/>
      <c r="G59" s="23"/>
      <c r="H59" s="23"/>
      <c r="I59" s="23"/>
      <c r="J59" s="23"/>
    </row>
    <row r="60" spans="1:10" x14ac:dyDescent="0.2">
      <c r="D60" s="23"/>
      <c r="E60" s="23"/>
      <c r="F60" s="23"/>
      <c r="G60" s="23"/>
      <c r="H60" s="23"/>
      <c r="I60" s="23"/>
      <c r="J60" s="23"/>
    </row>
  </sheetData>
  <sheetProtection sheet="1" selectLockedCells="1"/>
  <mergeCells count="50">
    <mergeCell ref="A23:F23"/>
    <mergeCell ref="F11:J11"/>
    <mergeCell ref="F12:J12"/>
    <mergeCell ref="F13:J13"/>
    <mergeCell ref="A15:D15"/>
    <mergeCell ref="A16:J18"/>
    <mergeCell ref="A20:F20"/>
    <mergeCell ref="A21:F21"/>
    <mergeCell ref="A22:F22"/>
    <mergeCell ref="A35:F35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47:B47"/>
    <mergeCell ref="C47:J49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I1:J2"/>
    <mergeCell ref="C5:E5"/>
    <mergeCell ref="C7:J8"/>
    <mergeCell ref="C9:J9"/>
    <mergeCell ref="A57:C57"/>
    <mergeCell ref="D57:J60"/>
    <mergeCell ref="E51:G51"/>
    <mergeCell ref="E52:G52"/>
    <mergeCell ref="D53:G53"/>
    <mergeCell ref="E54:G54"/>
    <mergeCell ref="H54:J55"/>
    <mergeCell ref="A9:B9"/>
    <mergeCell ref="A7:B7"/>
    <mergeCell ref="A5:B5"/>
    <mergeCell ref="A12:C12"/>
    <mergeCell ref="A13:C13"/>
  </mergeCells>
  <dataValidations count="6">
    <dataValidation type="whole" operator="greaterThanOrEqual" allowBlank="1" showInputMessage="1" showErrorMessage="1" sqref="H22:H46" xr:uid="{EF61FF6B-BE04-4EE8-BEB3-34BAEDE4C24B}">
      <formula1>0</formula1>
    </dataValidation>
    <dataValidation type="whole" allowBlank="1" showInputMessage="1" showErrorMessage="1" sqref="H21" xr:uid="{BB2C7568-A495-45E0-8989-6D05BE2829A9}">
      <formula1>0</formula1>
      <formula2>1</formula2>
    </dataValidation>
    <dataValidation type="list" allowBlank="1" showInputMessage="1" showErrorMessage="1" sqref="H52" xr:uid="{2DB7415E-5134-43B7-BB22-A7E9F5D0722D}">
      <formula1>"100,85,70,REP"</formula1>
    </dataValidation>
    <dataValidation type="list" allowBlank="1" showInputMessage="1" showErrorMessage="1" sqref="H54:J55" xr:uid="{9ABBD5F1-0010-4522-A4C3-ECD233E2A707}">
      <formula1>"Acima do ponto de corte (programas PIBIC. BIC e VIC), Abaixo do ponto de corte (programa VIC)"</formula1>
    </dataValidation>
    <dataValidation type="list" allowBlank="1" showInputMessage="1" showErrorMessage="1" sqref="D13" xr:uid="{A080F397-354A-4C65-81D8-5B6DDE682EAB}">
      <formula1>"Faixa A,Faixa B,N/A"</formula1>
    </dataValidation>
    <dataValidation type="list" allowBlank="1" showInputMessage="1" showErrorMessage="1" sqref="C5:E5" xr:uid="{DA2AC5C5-F69D-4557-A0B4-ABC962346C53}">
      <formula1>"PIBIC/BIC/VIC,PIBIC-AF/BIC-AF/VIC,PIBITI/VIC-DT,BIC-FAPEMIG"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5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Avalição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Universidade Federal</dc:creator>
  <cp:lastModifiedBy>User</cp:lastModifiedBy>
  <cp:lastPrinted>2023-05-26T17:04:09Z</cp:lastPrinted>
  <dcterms:created xsi:type="dcterms:W3CDTF">2023-05-26T16:27:34Z</dcterms:created>
  <dcterms:modified xsi:type="dcterms:W3CDTF">2026-05-15T21:40:15Z</dcterms:modified>
</cp:coreProperties>
</file>