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28C0F2A-73F3-41EF-9857-254E69FEBDE8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Interface_Pesquisa_em_vigor_em_" sheetId="1" r:id="rId1"/>
  </sheets>
  <calcPr calcId="181029"/>
</workbook>
</file>

<file path=xl/calcChain.xml><?xml version="1.0" encoding="utf-8"?>
<calcChain xmlns="http://schemas.openxmlformats.org/spreadsheetml/2006/main">
  <c r="L43" i="1" l="1"/>
  <c r="M43" i="1"/>
  <c r="N43" i="1"/>
  <c r="O43" i="1"/>
  <c r="K43" i="1"/>
</calcChain>
</file>

<file path=xl/sharedStrings.xml><?xml version="1.0" encoding="utf-8"?>
<sst xmlns="http://schemas.openxmlformats.org/spreadsheetml/2006/main" count="323" uniqueCount="158">
  <si>
    <t>Processo</t>
  </si>
  <si>
    <t>Título</t>
  </si>
  <si>
    <t>Coordenador</t>
  </si>
  <si>
    <t>Cargo</t>
  </si>
  <si>
    <t>Unidade</t>
  </si>
  <si>
    <t>Campus</t>
  </si>
  <si>
    <t>Edital</t>
  </si>
  <si>
    <t>Início</t>
  </si>
  <si>
    <t>Fim</t>
  </si>
  <si>
    <t>Bolsas</t>
  </si>
  <si>
    <t>Área temática</t>
  </si>
  <si>
    <t>GEPrIMMA JF - PROJETO IDOSOS EM MOVIMENTO - MANTENDO A AUTONOMIA - JUIZ DE FORA</t>
  </si>
  <si>
    <t>Luis Carlos Lira</t>
  </si>
  <si>
    <t>Docente</t>
  </si>
  <si>
    <t>JF</t>
  </si>
  <si>
    <t>'04 / 2021'</t>
  </si>
  <si>
    <t>Educação</t>
  </si>
  <si>
    <t>Caracterização dos componentes e determinação da prevalência da Síndrome Metabólica em Governador Valadares MG</t>
  </si>
  <si>
    <t>Maisa Silva</t>
  </si>
  <si>
    <t>GV</t>
  </si>
  <si>
    <t>Saúde</t>
  </si>
  <si>
    <t>Origens e horizontes: pesquisa documental e democratização da informação</t>
  </si>
  <si>
    <t>Fernanda Henrique Cupertino Alcantara</t>
  </si>
  <si>
    <t>Direitos Humanos e Justiça</t>
  </si>
  <si>
    <t xml:space="preserve">Esporte em Evidência ? Projeto de Extensão de Divulgação Científica </t>
  </si>
  <si>
    <t>Danilo Reis Coimbra</t>
  </si>
  <si>
    <t>Heglison Custodio Toledo</t>
  </si>
  <si>
    <t>SABER VIVER: EDUCAÇÃO SEXUAL A ESCOLARES ADOLESCENTES EM JUIZ DE FORA - MG</t>
  </si>
  <si>
    <t>Denise Gasparetti Drumond</t>
  </si>
  <si>
    <t>INTEGRAR - INTELIGÊNCIA ESPORTIVA GERA RESULTADOS EM ATLETAS DE RENDIMENTO</t>
  </si>
  <si>
    <t xml:space="preserve">Exercício resistido com restrição de fluxo para a comunidade </t>
  </si>
  <si>
    <t>Ciro Jose Brito</t>
  </si>
  <si>
    <t>Avaliação da Funcionalidade de Crianças Internadas em Unidades de Terapia Intensiva Pediátrica e Educação em Saúde centrada na Família</t>
  </si>
  <si>
    <t>Laura Alves Cabral</t>
  </si>
  <si>
    <t>ECOS NA CIDADE: DEBATENDO ECONOMIA E SOCIEDADE NAS ESCOLAS</t>
  </si>
  <si>
    <t>Felipe Nogueira Da Cruz</t>
  </si>
  <si>
    <t>Cultura</t>
  </si>
  <si>
    <t>Carlos De Faria Junior</t>
  </si>
  <si>
    <t>ATENDIMENTO MULTIDISCIPLINAR A CRIANÇA E ADOLESCENTE COM DIABETES MELLITUS TIPO 1</t>
  </si>
  <si>
    <t>Tania Maria Barreto Rodrigues</t>
  </si>
  <si>
    <t>Recicle 2021: técnicas sustentáveis e troca de saberes</t>
  </si>
  <si>
    <t>Samuel Rodrigues Castro</t>
  </si>
  <si>
    <t>Meio Ambiente</t>
  </si>
  <si>
    <t>Cultura para todos: discussão pública dos mundos do trabalho do cinema e da produção de vídeos e documentários.</t>
  </si>
  <si>
    <t>Trabalho</t>
  </si>
  <si>
    <t>Núcleo de Prática Contábil (NPC)</t>
  </si>
  <si>
    <t>Anderson De Oliveira Reis</t>
  </si>
  <si>
    <t>SORRISO DO AMANHÃ</t>
  </si>
  <si>
    <t>Janaina Cristina Gomes</t>
  </si>
  <si>
    <t>Encontros com a Estatística</t>
  </si>
  <si>
    <t>Lupercio Franca Bessegato</t>
  </si>
  <si>
    <t>Tecnologia e Produção</t>
  </si>
  <si>
    <t>Projeto Semente: Acolhendo e ressignificando o atendimento a saúde das mulheres (heterossexuais, bissexuais, e lésbicas) com HIV</t>
  </si>
  <si>
    <t>Zuleyce Maria Lessa Pacheco</t>
  </si>
  <si>
    <t>Sustenta JF</t>
  </si>
  <si>
    <t>Livia Almada Neves</t>
  </si>
  <si>
    <t>Análise estrutural do mercado de trabalho.</t>
  </si>
  <si>
    <t>Marcílio Zanelli Pereira</t>
  </si>
  <si>
    <t>Aprendizado para projeto de vida de reclusos - uma experiência de educação a distância para pessoas privadas de liberdade em Minas Gerais</t>
  </si>
  <si>
    <t>Rogeria Da Silva Martins</t>
  </si>
  <si>
    <t>Mestres em campo: o compartilhamento dos saberes em lácteos</t>
  </si>
  <si>
    <t>Mirian Pereira Rodarte</t>
  </si>
  <si>
    <t>EntreTelas: Educação e Pandemia</t>
  </si>
  <si>
    <t>Janaina De Oliveira Nunes Ribeiro</t>
  </si>
  <si>
    <t>Informatização de Sistema de Cadastros e Triagem de Pacientes para Odontologia</t>
  </si>
  <si>
    <t>Guido Del´Duca Jordão</t>
  </si>
  <si>
    <t>TAE</t>
  </si>
  <si>
    <t>A demanda por uma corte internacional para responsabilização de empresas transnacionais: articulação entre academia e Sociedade Civil</t>
  </si>
  <si>
    <t>Manoela Carneiro Roland</t>
  </si>
  <si>
    <t>ACOLHE: Construção de valores inclusivos e promoção de educação em saúde (Ano III)?</t>
  </si>
  <si>
    <t>Sandrelena Da Silva Monteiro</t>
  </si>
  <si>
    <t>Canal da América: divulgação histórica e história pública</t>
  </si>
  <si>
    <t>Hevelly Ferreira Acruche</t>
  </si>
  <si>
    <t>Comunicação</t>
  </si>
  <si>
    <t>Combate -  Dengue</t>
  </si>
  <si>
    <t>Marconi Fonseca De Moraes</t>
  </si>
  <si>
    <t xml:space="preserve"> ICMS ECOLÓGICO DO ESTADO DE MINAS GERAIS: Municípios que desconhecem(quarta fase)</t>
  </si>
  <si>
    <t>Elizabete Rosa De Mello</t>
  </si>
  <si>
    <t>LAVID: Laboratório de Pesquisa e de Assessoria Jurídica em Violências Institucionais e Direitos Humanos</t>
  </si>
  <si>
    <t>Joana De Souza Machado</t>
  </si>
  <si>
    <t>Enurese Noturna Primária nos Pacientes com Obstrução das Vias Aéreas Superiores</t>
  </si>
  <si>
    <t>José Murillo Bastos Netto</t>
  </si>
  <si>
    <t xml:space="preserve">Verdadeiro ou falso??? Desmistificando as ?Fake News? sobre à saúde mediante a disseminação de informações baseadas em evidência </t>
  </si>
  <si>
    <t>Mabel Miluska Suca Salas</t>
  </si>
  <si>
    <t>NEJUS na Acolhida: A Política de Acolhimento Institucional na cidade de Governador Valadares.</t>
  </si>
  <si>
    <t>Braulio De Magalhães Santos</t>
  </si>
  <si>
    <t>Centro de Estudos do Varejo (CEV)</t>
  </si>
  <si>
    <t>Antonio Carlos Rodrigues</t>
  </si>
  <si>
    <t xml:space="preserve">Connect Saúde ? Desvendando a obesidade </t>
  </si>
  <si>
    <t>Renato Moreira Nunes</t>
  </si>
  <si>
    <t xml:space="preserve">Atendimento às crianças e adolescentes portadores de doenças do trato gastrointestinal	</t>
  </si>
  <si>
    <t>Lucelia Paula Cabral Schmidt</t>
  </si>
  <si>
    <t>Educação em saúde: Informar para prevenir acidentes com escorpiões no Município de Governador Valadares</t>
  </si>
  <si>
    <t>Ione Maria De Matos</t>
  </si>
  <si>
    <t>Enlutar: Intervenção grupal a pacientes enlutados</t>
  </si>
  <si>
    <t>Fabiane Rossi Dos Santos Grincenkov</t>
  </si>
  <si>
    <t>As bases bioquímicas de três dietas alimentares</t>
  </si>
  <si>
    <t>Michelle Bueno De Moura Pereira Antunes</t>
  </si>
  <si>
    <t xml:space="preserve">Perda auditiva em estudantes de medicina da cidade de Juiz de Fora e sua relação com a exposição a ruídos </t>
  </si>
  <si>
    <t>Leticia Raquel Baraky Vasconcelos</t>
  </si>
  <si>
    <t>Beneficiários</t>
  </si>
  <si>
    <t>Voluntários Jr.</t>
  </si>
  <si>
    <t>Voluntários de Pós-Graduação</t>
  </si>
  <si>
    <t>Voluntários de Graduação</t>
  </si>
  <si>
    <t>ICSA</t>
  </si>
  <si>
    <t>ICV</t>
  </si>
  <si>
    <t>Direito</t>
  </si>
  <si>
    <t>Faefid</t>
  </si>
  <si>
    <t>Enfermagem</t>
  </si>
  <si>
    <t>Administração e Ciências Contábeis</t>
  </si>
  <si>
    <t>Engenharia</t>
  </si>
  <si>
    <t>Farmácia</t>
  </si>
  <si>
    <t>Medicina</t>
  </si>
  <si>
    <t>Odontologia</t>
  </si>
  <si>
    <t>ICB</t>
  </si>
  <si>
    <t>ICE</t>
  </si>
  <si>
    <t>ICH</t>
  </si>
  <si>
    <t>929062/2021-34</t>
  </si>
  <si>
    <t>930389/2021-95</t>
  </si>
  <si>
    <t>928813/2021-64</t>
  </si>
  <si>
    <t>005685/2021-85</t>
  </si>
  <si>
    <t>929127/2021-25</t>
  </si>
  <si>
    <t>932288/2021-38</t>
  </si>
  <si>
    <t>929348/2021-72</t>
  </si>
  <si>
    <t>928918/2021-42</t>
  </si>
  <si>
    <t>928824/2021-58</t>
  </si>
  <si>
    <t>932602/2021-96</t>
  </si>
  <si>
    <t>004941/2021-17</t>
  </si>
  <si>
    <t>005222/2021-13</t>
  </si>
  <si>
    <t>005164/2021-28</t>
  </si>
  <si>
    <t>005160/2021-40</t>
  </si>
  <si>
    <t>005331/2021-31</t>
  </si>
  <si>
    <t>005186/2021-98</t>
  </si>
  <si>
    <t>005162/2021-39</t>
  </si>
  <si>
    <t>005142/2021-68</t>
  </si>
  <si>
    <t>005163/2021-83</t>
  </si>
  <si>
    <t>005159/2021-15</t>
  </si>
  <si>
    <t>005654/2021-24</t>
  </si>
  <si>
    <t>005702/2021-84</t>
  </si>
  <si>
    <t>005203/2021-97</t>
  </si>
  <si>
    <t>005439/2021-23</t>
  </si>
  <si>
    <t>005149/2021-80</t>
  </si>
  <si>
    <t>005535/2021-71</t>
  </si>
  <si>
    <t>005098/2021-96</t>
  </si>
  <si>
    <t>005202/2021-42</t>
  </si>
  <si>
    <t>005589/2021-37</t>
  </si>
  <si>
    <t>005316/2021-92</t>
  </si>
  <si>
    <t>005199/2021-67</t>
  </si>
  <si>
    <t>005652/2021-35</t>
  </si>
  <si>
    <t>005319/2021-26</t>
  </si>
  <si>
    <t>006250/2021-58</t>
  </si>
  <si>
    <t>005157/2021-26</t>
  </si>
  <si>
    <t>006561/2021-17</t>
  </si>
  <si>
    <t>005092/2021-19</t>
  </si>
  <si>
    <t>005313/2021-59</t>
  </si>
  <si>
    <t>Total:</t>
  </si>
  <si>
    <t>38 projetos de extensão em interface com a pesquisa</t>
  </si>
  <si>
    <t>Relação de Projetos de Extensão em Interface com a Pesquisa - ano: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</si>
</sst>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14" fontId="0" fillId="0" borderId="10" xfId="0" applyNumberFormat="1" applyBorder="1"/>
    <xf numFmtId="0" fontId="0" fillId="0" borderId="0" xfId="0" applyAlignment="1">
      <alignment wrapText="1"/>
    </xf>
    <xf numFmtId="14" fontId="0" fillId="0" borderId="0" xfId="0" applyNumberFormat="1"/>
    <xf numFmtId="0" fontId="16" fillId="33" borderId="10" xfId="0" applyFont="1" applyFill="1" applyBorder="1"/>
    <xf numFmtId="0" fontId="16" fillId="33" borderId="10" xfId="0" applyFont="1" applyFill="1" applyBorder="1" applyAlignment="1">
      <alignment wrapText="1"/>
    </xf>
    <xf numFmtId="0" fontId="16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164" fontId="19" fillId="33" borderId="10" xfId="42" applyNumberFormat="1" applyFont="1" applyFill="1" applyBorder="1" applyAlignment="1">
      <alignment horizontal="center"/>
    </xf>
    <xf numFmtId="164" fontId="0" fillId="0" borderId="10" xfId="42" applyNumberFormat="1" applyFont="1" applyBorder="1"/>
    <xf numFmtId="164" fontId="0" fillId="0" borderId="0" xfId="42" applyNumberFormat="1" applyFont="1"/>
    <xf numFmtId="164" fontId="16" fillId="33" borderId="10" xfId="42" applyNumberFormat="1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workbookViewId="0">
      <selection sqref="A1:O1"/>
    </sheetView>
  </sheetViews>
  <sheetFormatPr defaultRowHeight="15" x14ac:dyDescent="0.25"/>
  <cols>
    <col min="1" max="1" width="14.7109375" bestFit="1" customWidth="1"/>
    <col min="2" max="2" width="49.140625" customWidth="1"/>
    <col min="3" max="3" width="25.85546875" customWidth="1"/>
    <col min="4" max="4" width="8.42578125" bestFit="1" customWidth="1"/>
    <col min="6" max="6" width="8" bestFit="1" customWidth="1"/>
    <col min="8" max="9" width="10.7109375" bestFit="1" customWidth="1"/>
    <col min="10" max="10" width="17" customWidth="1"/>
    <col min="12" max="12" width="12" customWidth="1"/>
    <col min="13" max="13" width="13.42578125" customWidth="1"/>
    <col min="14" max="14" width="10.5703125" customWidth="1"/>
    <col min="15" max="15" width="13.28515625" style="12" bestFit="1" customWidth="1"/>
  </cols>
  <sheetData>
    <row r="1" spans="1:15" ht="24.75" customHeight="1" x14ac:dyDescent="0.25">
      <c r="A1" s="14" t="s">
        <v>157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29.2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10</v>
      </c>
      <c r="K2" s="8" t="s">
        <v>9</v>
      </c>
      <c r="L2" s="9" t="s">
        <v>103</v>
      </c>
      <c r="M2" s="9" t="s">
        <v>102</v>
      </c>
      <c r="N2" s="9" t="s">
        <v>101</v>
      </c>
      <c r="O2" s="10" t="s">
        <v>100</v>
      </c>
    </row>
    <row r="3" spans="1:15" ht="30" x14ac:dyDescent="0.25">
      <c r="A3" s="1" t="s">
        <v>127</v>
      </c>
      <c r="B3" s="2" t="s">
        <v>86</v>
      </c>
      <c r="C3" s="2" t="s">
        <v>87</v>
      </c>
      <c r="D3" s="1" t="s">
        <v>13</v>
      </c>
      <c r="E3" s="1" t="s">
        <v>104</v>
      </c>
      <c r="F3" s="1" t="s">
        <v>19</v>
      </c>
      <c r="G3" s="1" t="s">
        <v>15</v>
      </c>
      <c r="H3" s="3">
        <v>44440</v>
      </c>
      <c r="I3" s="3">
        <v>44926</v>
      </c>
      <c r="J3" s="2" t="s">
        <v>51</v>
      </c>
      <c r="K3" s="1">
        <v>1</v>
      </c>
      <c r="L3" s="1">
        <v>4</v>
      </c>
      <c r="M3" s="1">
        <v>0</v>
      </c>
      <c r="N3" s="1">
        <v>0</v>
      </c>
      <c r="O3" s="11">
        <v>500</v>
      </c>
    </row>
    <row r="4" spans="1:15" x14ac:dyDescent="0.25">
      <c r="A4" s="1" t="s">
        <v>129</v>
      </c>
      <c r="B4" s="2" t="s">
        <v>45</v>
      </c>
      <c r="C4" s="2" t="s">
        <v>46</v>
      </c>
      <c r="D4" s="1" t="s">
        <v>13</v>
      </c>
      <c r="E4" s="1" t="s">
        <v>104</v>
      </c>
      <c r="F4" s="1" t="s">
        <v>19</v>
      </c>
      <c r="G4" s="1" t="s">
        <v>15</v>
      </c>
      <c r="H4" s="3">
        <v>44440</v>
      </c>
      <c r="I4" s="3">
        <v>44926</v>
      </c>
      <c r="J4" s="2" t="s">
        <v>16</v>
      </c>
      <c r="K4" s="1">
        <v>1</v>
      </c>
      <c r="L4" s="1">
        <v>10</v>
      </c>
      <c r="M4" s="1">
        <v>0</v>
      </c>
      <c r="N4" s="1">
        <v>0</v>
      </c>
      <c r="O4" s="11">
        <v>800</v>
      </c>
    </row>
    <row r="5" spans="1:15" ht="45" x14ac:dyDescent="0.25">
      <c r="A5" s="1" t="s">
        <v>128</v>
      </c>
      <c r="B5" s="2" t="s">
        <v>92</v>
      </c>
      <c r="C5" s="2" t="s">
        <v>93</v>
      </c>
      <c r="D5" s="1" t="s">
        <v>13</v>
      </c>
      <c r="E5" s="1" t="s">
        <v>105</v>
      </c>
      <c r="F5" s="1" t="s">
        <v>19</v>
      </c>
      <c r="G5" s="1" t="s">
        <v>15</v>
      </c>
      <c r="H5" s="3">
        <v>44440</v>
      </c>
      <c r="I5" s="3">
        <v>44926</v>
      </c>
      <c r="J5" s="2" t="s">
        <v>16</v>
      </c>
      <c r="K5" s="1">
        <v>0</v>
      </c>
      <c r="L5" s="1">
        <v>3</v>
      </c>
      <c r="M5" s="1">
        <v>0</v>
      </c>
      <c r="N5" s="1">
        <v>0</v>
      </c>
      <c r="O5" s="11">
        <v>500</v>
      </c>
    </row>
    <row r="6" spans="1:15" ht="45" x14ac:dyDescent="0.25">
      <c r="A6" s="1" t="s">
        <v>130</v>
      </c>
      <c r="B6" s="2" t="s">
        <v>17</v>
      </c>
      <c r="C6" s="2" t="s">
        <v>18</v>
      </c>
      <c r="D6" s="1" t="s">
        <v>13</v>
      </c>
      <c r="E6" s="1" t="s">
        <v>105</v>
      </c>
      <c r="F6" s="1" t="s">
        <v>19</v>
      </c>
      <c r="G6" s="1" t="s">
        <v>15</v>
      </c>
      <c r="H6" s="3">
        <v>44440</v>
      </c>
      <c r="I6" s="3">
        <v>44926</v>
      </c>
      <c r="J6" s="2" t="s">
        <v>20</v>
      </c>
      <c r="K6" s="1">
        <v>1</v>
      </c>
      <c r="L6" s="1">
        <v>2</v>
      </c>
      <c r="M6" s="1">
        <v>0</v>
      </c>
      <c r="N6" s="1">
        <v>0</v>
      </c>
      <c r="O6" s="11">
        <v>100</v>
      </c>
    </row>
    <row r="7" spans="1:15" ht="30" x14ac:dyDescent="0.25">
      <c r="A7" s="1" t="s">
        <v>131</v>
      </c>
      <c r="B7" s="2" t="s">
        <v>96</v>
      </c>
      <c r="C7" s="2" t="s">
        <v>97</v>
      </c>
      <c r="D7" s="1" t="s">
        <v>13</v>
      </c>
      <c r="E7" s="1" t="s">
        <v>105</v>
      </c>
      <c r="F7" s="1" t="s">
        <v>19</v>
      </c>
      <c r="G7" s="1" t="s">
        <v>15</v>
      </c>
      <c r="H7" s="3">
        <v>44440</v>
      </c>
      <c r="I7" s="3">
        <v>44926</v>
      </c>
      <c r="J7" s="2" t="s">
        <v>20</v>
      </c>
      <c r="K7" s="1">
        <v>0</v>
      </c>
      <c r="L7" s="1">
        <v>4</v>
      </c>
      <c r="M7" s="1">
        <v>0</v>
      </c>
      <c r="N7" s="1">
        <v>0</v>
      </c>
      <c r="O7" s="11">
        <v>1000</v>
      </c>
    </row>
    <row r="8" spans="1:15" ht="30" x14ac:dyDescent="0.25">
      <c r="A8" s="1" t="s">
        <v>132</v>
      </c>
      <c r="B8" s="2" t="s">
        <v>30</v>
      </c>
      <c r="C8" s="2" t="s">
        <v>31</v>
      </c>
      <c r="D8" s="1" t="s">
        <v>13</v>
      </c>
      <c r="E8" s="1" t="s">
        <v>105</v>
      </c>
      <c r="F8" s="1" t="s">
        <v>19</v>
      </c>
      <c r="G8" s="1" t="s">
        <v>15</v>
      </c>
      <c r="H8" s="3">
        <v>44440</v>
      </c>
      <c r="I8" s="3">
        <v>44926</v>
      </c>
      <c r="J8" s="2" t="s">
        <v>20</v>
      </c>
      <c r="K8" s="1">
        <v>0</v>
      </c>
      <c r="L8" s="1">
        <v>2</v>
      </c>
      <c r="M8" s="1">
        <v>1</v>
      </c>
      <c r="N8" s="1">
        <v>0</v>
      </c>
      <c r="O8" s="11">
        <v>300</v>
      </c>
    </row>
    <row r="9" spans="1:15" ht="30" x14ac:dyDescent="0.25">
      <c r="A9" s="1" t="s">
        <v>133</v>
      </c>
      <c r="B9" s="2" t="s">
        <v>24</v>
      </c>
      <c r="C9" s="2" t="s">
        <v>25</v>
      </c>
      <c r="D9" s="1" t="s">
        <v>13</v>
      </c>
      <c r="E9" s="1" t="s">
        <v>105</v>
      </c>
      <c r="F9" s="1" t="s">
        <v>19</v>
      </c>
      <c r="G9" s="1" t="s">
        <v>15</v>
      </c>
      <c r="H9" s="3">
        <v>44440</v>
      </c>
      <c r="I9" s="3">
        <v>44926</v>
      </c>
      <c r="J9" s="2" t="s">
        <v>20</v>
      </c>
      <c r="K9" s="1">
        <v>0</v>
      </c>
      <c r="L9" s="1">
        <v>4</v>
      </c>
      <c r="M9" s="1">
        <v>0</v>
      </c>
      <c r="N9" s="1">
        <v>0</v>
      </c>
      <c r="O9" s="11">
        <v>500</v>
      </c>
    </row>
    <row r="10" spans="1:15" ht="30" x14ac:dyDescent="0.25">
      <c r="A10" s="1" t="s">
        <v>117</v>
      </c>
      <c r="B10" s="2" t="s">
        <v>84</v>
      </c>
      <c r="C10" s="2" t="s">
        <v>85</v>
      </c>
      <c r="D10" s="1" t="s">
        <v>13</v>
      </c>
      <c r="E10" s="1" t="s">
        <v>104</v>
      </c>
      <c r="F10" s="1" t="s">
        <v>19</v>
      </c>
      <c r="G10" s="1" t="s">
        <v>15</v>
      </c>
      <c r="H10" s="3">
        <v>44440</v>
      </c>
      <c r="I10" s="3">
        <v>44926</v>
      </c>
      <c r="J10" s="2" t="s">
        <v>23</v>
      </c>
      <c r="K10" s="1">
        <v>1</v>
      </c>
      <c r="L10" s="1">
        <v>4</v>
      </c>
      <c r="M10" s="1">
        <v>0</v>
      </c>
      <c r="N10" s="1">
        <v>0</v>
      </c>
      <c r="O10" s="11">
        <v>140</v>
      </c>
    </row>
    <row r="11" spans="1:15" ht="30" x14ac:dyDescent="0.25">
      <c r="A11" s="1" t="s">
        <v>134</v>
      </c>
      <c r="B11" s="2" t="s">
        <v>21</v>
      </c>
      <c r="C11" s="2" t="s">
        <v>22</v>
      </c>
      <c r="D11" s="1" t="s">
        <v>13</v>
      </c>
      <c r="E11" s="1" t="s">
        <v>104</v>
      </c>
      <c r="F11" s="1" t="s">
        <v>19</v>
      </c>
      <c r="G11" s="1" t="s">
        <v>15</v>
      </c>
      <c r="H11" s="3">
        <v>44440</v>
      </c>
      <c r="I11" s="3">
        <v>44926</v>
      </c>
      <c r="J11" s="2" t="s">
        <v>23</v>
      </c>
      <c r="K11" s="1">
        <v>1</v>
      </c>
      <c r="L11" s="1">
        <v>10</v>
      </c>
      <c r="M11" s="1">
        <v>0</v>
      </c>
      <c r="N11" s="1">
        <v>0</v>
      </c>
      <c r="O11" s="11">
        <v>200</v>
      </c>
    </row>
    <row r="12" spans="1:15" ht="45" x14ac:dyDescent="0.25">
      <c r="A12" s="1" t="s">
        <v>135</v>
      </c>
      <c r="B12" s="2" t="s">
        <v>43</v>
      </c>
      <c r="C12" s="2" t="s">
        <v>37</v>
      </c>
      <c r="D12" s="1" t="s">
        <v>13</v>
      </c>
      <c r="E12" s="1" t="s">
        <v>104</v>
      </c>
      <c r="F12" s="1" t="s">
        <v>19</v>
      </c>
      <c r="G12" s="1" t="s">
        <v>15</v>
      </c>
      <c r="H12" s="3">
        <v>44440</v>
      </c>
      <c r="I12" s="3">
        <v>44926</v>
      </c>
      <c r="J12" s="2" t="s">
        <v>44</v>
      </c>
      <c r="K12" s="1">
        <v>1</v>
      </c>
      <c r="L12" s="1">
        <v>13</v>
      </c>
      <c r="M12" s="1">
        <v>0</v>
      </c>
      <c r="N12" s="1">
        <v>0</v>
      </c>
      <c r="O12" s="11">
        <v>3000</v>
      </c>
    </row>
    <row r="13" spans="1:15" ht="30" x14ac:dyDescent="0.25">
      <c r="A13" s="1" t="s">
        <v>136</v>
      </c>
      <c r="B13" s="2" t="s">
        <v>34</v>
      </c>
      <c r="C13" s="2" t="s">
        <v>35</v>
      </c>
      <c r="D13" s="1" t="s">
        <v>13</v>
      </c>
      <c r="E13" s="1" t="s">
        <v>104</v>
      </c>
      <c r="F13" s="1" t="s">
        <v>19</v>
      </c>
      <c r="G13" s="1" t="s">
        <v>15</v>
      </c>
      <c r="H13" s="3">
        <v>44440</v>
      </c>
      <c r="I13" s="3">
        <v>44926</v>
      </c>
      <c r="J13" s="2" t="s">
        <v>36</v>
      </c>
      <c r="K13" s="1">
        <v>1</v>
      </c>
      <c r="L13" s="1">
        <v>11</v>
      </c>
      <c r="M13" s="1">
        <v>0</v>
      </c>
      <c r="N13" s="1">
        <v>0</v>
      </c>
      <c r="O13" s="11">
        <v>2000</v>
      </c>
    </row>
    <row r="14" spans="1:15" x14ac:dyDescent="0.25">
      <c r="A14" s="1" t="s">
        <v>118</v>
      </c>
      <c r="B14" s="2" t="s">
        <v>56</v>
      </c>
      <c r="C14" s="2" t="s">
        <v>57</v>
      </c>
      <c r="D14" s="1" t="s">
        <v>13</v>
      </c>
      <c r="E14" s="1" t="s">
        <v>104</v>
      </c>
      <c r="F14" s="1" t="s">
        <v>19</v>
      </c>
      <c r="G14" s="1" t="s">
        <v>15</v>
      </c>
      <c r="H14" s="3">
        <v>44440</v>
      </c>
      <c r="I14" s="3">
        <v>44926</v>
      </c>
      <c r="J14" s="2" t="s">
        <v>44</v>
      </c>
      <c r="K14" s="1">
        <v>0</v>
      </c>
      <c r="L14" s="1">
        <v>1</v>
      </c>
      <c r="M14" s="1">
        <v>0</v>
      </c>
      <c r="N14" s="1">
        <v>0</v>
      </c>
      <c r="O14" s="11">
        <v>1500</v>
      </c>
    </row>
    <row r="15" spans="1:15" ht="45" x14ac:dyDescent="0.25">
      <c r="A15" s="1" t="s">
        <v>119</v>
      </c>
      <c r="B15" s="2" t="s">
        <v>32</v>
      </c>
      <c r="C15" s="2" t="s">
        <v>33</v>
      </c>
      <c r="D15" s="1" t="s">
        <v>13</v>
      </c>
      <c r="E15" s="1" t="s">
        <v>105</v>
      </c>
      <c r="F15" s="1" t="s">
        <v>19</v>
      </c>
      <c r="G15" s="1" t="s">
        <v>15</v>
      </c>
      <c r="H15" s="3">
        <v>44440</v>
      </c>
      <c r="I15" s="3">
        <v>44926</v>
      </c>
      <c r="J15" s="2" t="s">
        <v>20</v>
      </c>
      <c r="K15" s="1">
        <v>0</v>
      </c>
      <c r="L15" s="1">
        <v>3</v>
      </c>
      <c r="M15" s="1">
        <v>0</v>
      </c>
      <c r="N15" s="1">
        <v>0</v>
      </c>
      <c r="O15" s="11">
        <v>102</v>
      </c>
    </row>
    <row r="16" spans="1:15" ht="30" x14ac:dyDescent="0.25">
      <c r="A16" s="1" t="s">
        <v>120</v>
      </c>
      <c r="B16" s="2" t="s">
        <v>38</v>
      </c>
      <c r="C16" s="2" t="s">
        <v>39</v>
      </c>
      <c r="D16" s="1" t="s">
        <v>13</v>
      </c>
      <c r="E16" s="1" t="s">
        <v>105</v>
      </c>
      <c r="F16" s="1" t="s">
        <v>19</v>
      </c>
      <c r="G16" s="1" t="s">
        <v>15</v>
      </c>
      <c r="H16" s="3">
        <v>44440</v>
      </c>
      <c r="I16" s="3">
        <v>44926</v>
      </c>
      <c r="J16" s="2" t="s">
        <v>20</v>
      </c>
      <c r="K16" s="1">
        <v>0</v>
      </c>
      <c r="L16" s="1">
        <v>6</v>
      </c>
      <c r="M16" s="1">
        <v>0</v>
      </c>
      <c r="N16" s="1">
        <v>0</v>
      </c>
      <c r="O16" s="11">
        <v>30</v>
      </c>
    </row>
    <row r="17" spans="1:15" x14ac:dyDescent="0.25">
      <c r="A17" s="1" t="s">
        <v>121</v>
      </c>
      <c r="B17" s="2" t="s">
        <v>47</v>
      </c>
      <c r="C17" s="2" t="s">
        <v>48</v>
      </c>
      <c r="D17" s="1" t="s">
        <v>13</v>
      </c>
      <c r="E17" s="1" t="s">
        <v>105</v>
      </c>
      <c r="F17" s="1" t="s">
        <v>19</v>
      </c>
      <c r="G17" s="1" t="s">
        <v>15</v>
      </c>
      <c r="H17" s="3">
        <v>44440</v>
      </c>
      <c r="I17" s="3">
        <v>44926</v>
      </c>
      <c r="J17" s="2" t="s">
        <v>20</v>
      </c>
      <c r="K17" s="1">
        <v>0</v>
      </c>
      <c r="L17" s="1">
        <v>4</v>
      </c>
      <c r="M17" s="1">
        <v>0</v>
      </c>
      <c r="N17" s="1">
        <v>0</v>
      </c>
      <c r="O17" s="11">
        <v>1000</v>
      </c>
    </row>
    <row r="18" spans="1:15" ht="45" x14ac:dyDescent="0.25">
      <c r="A18" s="1" t="s">
        <v>137</v>
      </c>
      <c r="B18" s="2" t="s">
        <v>82</v>
      </c>
      <c r="C18" s="2" t="s">
        <v>83</v>
      </c>
      <c r="D18" s="1" t="s">
        <v>13</v>
      </c>
      <c r="E18" s="1" t="s">
        <v>105</v>
      </c>
      <c r="F18" s="1" t="s">
        <v>19</v>
      </c>
      <c r="G18" s="1" t="s">
        <v>15</v>
      </c>
      <c r="H18" s="3">
        <v>44440</v>
      </c>
      <c r="I18" s="3">
        <v>44926</v>
      </c>
      <c r="J18" s="2" t="s">
        <v>16</v>
      </c>
      <c r="K18" s="1">
        <v>0</v>
      </c>
      <c r="L18" s="1">
        <v>6</v>
      </c>
      <c r="M18" s="1">
        <v>0</v>
      </c>
      <c r="N18" s="1">
        <v>0</v>
      </c>
      <c r="O18" s="11">
        <v>600</v>
      </c>
    </row>
    <row r="19" spans="1:15" ht="30" x14ac:dyDescent="0.25">
      <c r="A19" s="1" t="s">
        <v>122</v>
      </c>
      <c r="B19" s="2" t="s">
        <v>62</v>
      </c>
      <c r="C19" s="2" t="s">
        <v>63</v>
      </c>
      <c r="D19" s="1" t="s">
        <v>13</v>
      </c>
      <c r="E19" s="1" t="s">
        <v>73</v>
      </c>
      <c r="F19" s="1" t="s">
        <v>14</v>
      </c>
      <c r="G19" s="1" t="s">
        <v>15</v>
      </c>
      <c r="H19" s="3">
        <v>44440</v>
      </c>
      <c r="I19" s="3">
        <v>44926</v>
      </c>
      <c r="J19" s="2" t="s">
        <v>16</v>
      </c>
      <c r="K19" s="1">
        <v>1</v>
      </c>
      <c r="L19" s="1">
        <v>7</v>
      </c>
      <c r="M19" s="1">
        <v>0</v>
      </c>
      <c r="N19" s="1">
        <v>0</v>
      </c>
      <c r="O19" s="11">
        <v>6000</v>
      </c>
    </row>
    <row r="20" spans="1:15" ht="30" x14ac:dyDescent="0.25">
      <c r="A20" s="1" t="s">
        <v>139</v>
      </c>
      <c r="B20" s="2" t="s">
        <v>76</v>
      </c>
      <c r="C20" s="2" t="s">
        <v>77</v>
      </c>
      <c r="D20" s="1" t="s">
        <v>13</v>
      </c>
      <c r="E20" s="1" t="s">
        <v>106</v>
      </c>
      <c r="F20" s="1" t="s">
        <v>14</v>
      </c>
      <c r="G20" s="1" t="s">
        <v>15</v>
      </c>
      <c r="H20" s="3">
        <v>44440</v>
      </c>
      <c r="I20" s="3">
        <v>44926</v>
      </c>
      <c r="J20" s="2" t="s">
        <v>23</v>
      </c>
      <c r="K20" s="1">
        <v>0</v>
      </c>
      <c r="L20" s="1">
        <v>6</v>
      </c>
      <c r="M20" s="1">
        <v>0</v>
      </c>
      <c r="N20" s="1">
        <v>0</v>
      </c>
      <c r="O20" s="11">
        <v>5902530</v>
      </c>
    </row>
    <row r="21" spans="1:15" ht="45" x14ac:dyDescent="0.25">
      <c r="A21" s="1" t="s">
        <v>138</v>
      </c>
      <c r="B21" s="2" t="s">
        <v>78</v>
      </c>
      <c r="C21" s="2" t="s">
        <v>79</v>
      </c>
      <c r="D21" s="1" t="s">
        <v>13</v>
      </c>
      <c r="E21" s="1" t="s">
        <v>106</v>
      </c>
      <c r="F21" s="1" t="s">
        <v>14</v>
      </c>
      <c r="G21" s="1" t="s">
        <v>15</v>
      </c>
      <c r="H21" s="3">
        <v>44440</v>
      </c>
      <c r="I21" s="3">
        <v>44926</v>
      </c>
      <c r="J21" s="2" t="s">
        <v>23</v>
      </c>
      <c r="K21" s="1">
        <v>1</v>
      </c>
      <c r="L21" s="1">
        <v>7</v>
      </c>
      <c r="M21" s="1">
        <v>3</v>
      </c>
      <c r="N21" s="1">
        <v>0</v>
      </c>
      <c r="O21" s="11">
        <v>1500</v>
      </c>
    </row>
    <row r="22" spans="1:15" ht="45" x14ac:dyDescent="0.25">
      <c r="A22" s="1" t="s">
        <v>140</v>
      </c>
      <c r="B22" s="2" t="s">
        <v>67</v>
      </c>
      <c r="C22" s="2" t="s">
        <v>68</v>
      </c>
      <c r="D22" s="1" t="s">
        <v>13</v>
      </c>
      <c r="E22" s="1" t="s">
        <v>106</v>
      </c>
      <c r="F22" s="1" t="s">
        <v>14</v>
      </c>
      <c r="G22" s="1" t="s">
        <v>15</v>
      </c>
      <c r="H22" s="3">
        <v>44440</v>
      </c>
      <c r="I22" s="3">
        <v>44926</v>
      </c>
      <c r="J22" s="2" t="s">
        <v>23</v>
      </c>
      <c r="K22" s="1">
        <v>0</v>
      </c>
      <c r="L22" s="1">
        <v>2</v>
      </c>
      <c r="M22" s="1">
        <v>0</v>
      </c>
      <c r="N22" s="1">
        <v>0</v>
      </c>
      <c r="O22" s="11">
        <v>2000</v>
      </c>
    </row>
    <row r="23" spans="1:15" ht="30" x14ac:dyDescent="0.25">
      <c r="A23" s="1" t="s">
        <v>143</v>
      </c>
      <c r="B23" s="2" t="s">
        <v>69</v>
      </c>
      <c r="C23" s="2" t="s">
        <v>70</v>
      </c>
      <c r="D23" s="1" t="s">
        <v>13</v>
      </c>
      <c r="E23" s="1" t="s">
        <v>16</v>
      </c>
      <c r="F23" s="1" t="s">
        <v>14</v>
      </c>
      <c r="G23" s="1" t="s">
        <v>15</v>
      </c>
      <c r="H23" s="3">
        <v>44440</v>
      </c>
      <c r="I23" s="3">
        <v>44926</v>
      </c>
      <c r="J23" s="2" t="s">
        <v>16</v>
      </c>
      <c r="K23" s="1">
        <v>1</v>
      </c>
      <c r="L23" s="1">
        <v>0</v>
      </c>
      <c r="M23" s="1">
        <v>0</v>
      </c>
      <c r="N23" s="1">
        <v>0</v>
      </c>
      <c r="O23" s="11">
        <v>500</v>
      </c>
    </row>
    <row r="24" spans="1:15" ht="30" x14ac:dyDescent="0.25">
      <c r="A24" s="1" t="s">
        <v>142</v>
      </c>
      <c r="B24" s="2" t="s">
        <v>29</v>
      </c>
      <c r="C24" s="2" t="s">
        <v>26</v>
      </c>
      <c r="D24" s="1" t="s">
        <v>13</v>
      </c>
      <c r="E24" s="1" t="s">
        <v>107</v>
      </c>
      <c r="F24" s="1" t="s">
        <v>14</v>
      </c>
      <c r="G24" s="1" t="s">
        <v>15</v>
      </c>
      <c r="H24" s="3">
        <v>44440</v>
      </c>
      <c r="I24" s="3">
        <v>44926</v>
      </c>
      <c r="J24" s="2" t="s">
        <v>20</v>
      </c>
      <c r="K24" s="1">
        <v>0</v>
      </c>
      <c r="L24" s="1">
        <v>4</v>
      </c>
      <c r="M24" s="1">
        <v>0</v>
      </c>
      <c r="N24" s="1">
        <v>0</v>
      </c>
      <c r="O24" s="11">
        <v>600</v>
      </c>
    </row>
    <row r="25" spans="1:15" ht="30" x14ac:dyDescent="0.25">
      <c r="A25" s="1" t="s">
        <v>141</v>
      </c>
      <c r="B25" s="2" t="s">
        <v>11</v>
      </c>
      <c r="C25" s="2" t="s">
        <v>12</v>
      </c>
      <c r="D25" s="1" t="s">
        <v>13</v>
      </c>
      <c r="E25" s="1" t="s">
        <v>107</v>
      </c>
      <c r="F25" s="1" t="s">
        <v>14</v>
      </c>
      <c r="G25" s="1" t="s">
        <v>15</v>
      </c>
      <c r="H25" s="3">
        <v>44440</v>
      </c>
      <c r="I25" s="3">
        <v>44926</v>
      </c>
      <c r="J25" s="2" t="s">
        <v>16</v>
      </c>
      <c r="K25" s="1">
        <v>1</v>
      </c>
      <c r="L25" s="1">
        <v>1</v>
      </c>
      <c r="M25" s="1">
        <v>0</v>
      </c>
      <c r="N25" s="1">
        <v>0</v>
      </c>
      <c r="O25" s="11">
        <v>30</v>
      </c>
    </row>
    <row r="26" spans="1:15" ht="45" x14ac:dyDescent="0.25">
      <c r="A26" s="1" t="s">
        <v>123</v>
      </c>
      <c r="B26" s="2" t="s">
        <v>52</v>
      </c>
      <c r="C26" s="2" t="s">
        <v>53</v>
      </c>
      <c r="D26" s="1" t="s">
        <v>13</v>
      </c>
      <c r="E26" s="1" t="s">
        <v>108</v>
      </c>
      <c r="F26" s="1" t="s">
        <v>14</v>
      </c>
      <c r="G26" s="1" t="s">
        <v>15</v>
      </c>
      <c r="H26" s="3">
        <v>44440</v>
      </c>
      <c r="I26" s="3">
        <v>44926</v>
      </c>
      <c r="J26" s="2" t="s">
        <v>20</v>
      </c>
      <c r="K26" s="1">
        <v>1</v>
      </c>
      <c r="L26" s="1">
        <v>1</v>
      </c>
      <c r="M26" s="1">
        <v>1</v>
      </c>
      <c r="N26" s="1">
        <v>0</v>
      </c>
      <c r="O26" s="11">
        <v>400</v>
      </c>
    </row>
    <row r="27" spans="1:15" x14ac:dyDescent="0.25">
      <c r="A27" s="1" t="s">
        <v>144</v>
      </c>
      <c r="B27" s="2" t="s">
        <v>54</v>
      </c>
      <c r="C27" s="2" t="s">
        <v>55</v>
      </c>
      <c r="D27" s="1" t="s">
        <v>13</v>
      </c>
      <c r="E27" s="1" t="s">
        <v>109</v>
      </c>
      <c r="F27" s="1" t="s">
        <v>14</v>
      </c>
      <c r="G27" s="1" t="s">
        <v>15</v>
      </c>
      <c r="H27" s="3">
        <v>44440</v>
      </c>
      <c r="I27" s="3">
        <v>44926</v>
      </c>
      <c r="J27" s="2" t="s">
        <v>44</v>
      </c>
      <c r="K27" s="1">
        <v>1</v>
      </c>
      <c r="L27" s="1">
        <v>1</v>
      </c>
      <c r="M27" s="1">
        <v>2</v>
      </c>
      <c r="N27" s="1">
        <v>0</v>
      </c>
      <c r="O27" s="11">
        <v>4</v>
      </c>
    </row>
    <row r="28" spans="1:15" ht="30" x14ac:dyDescent="0.25">
      <c r="A28" s="1" t="s">
        <v>145</v>
      </c>
      <c r="B28" s="2" t="s">
        <v>74</v>
      </c>
      <c r="C28" s="2" t="s">
        <v>75</v>
      </c>
      <c r="D28" s="1" t="s">
        <v>13</v>
      </c>
      <c r="E28" s="1" t="s">
        <v>110</v>
      </c>
      <c r="F28" s="1" t="s">
        <v>14</v>
      </c>
      <c r="G28" s="1" t="s">
        <v>15</v>
      </c>
      <c r="H28" s="3">
        <v>44440</v>
      </c>
      <c r="I28" s="3">
        <v>44926</v>
      </c>
      <c r="J28" s="2" t="s">
        <v>42</v>
      </c>
      <c r="K28" s="1">
        <v>0</v>
      </c>
      <c r="L28" s="1">
        <v>2</v>
      </c>
      <c r="M28" s="1">
        <v>0</v>
      </c>
      <c r="N28" s="1">
        <v>0</v>
      </c>
      <c r="O28" s="11">
        <v>2000</v>
      </c>
    </row>
    <row r="29" spans="1:15" x14ac:dyDescent="0.25">
      <c r="A29" s="1" t="s">
        <v>124</v>
      </c>
      <c r="B29" s="2" t="s">
        <v>40</v>
      </c>
      <c r="C29" s="2" t="s">
        <v>41</v>
      </c>
      <c r="D29" s="1" t="s">
        <v>13</v>
      </c>
      <c r="E29" s="1" t="s">
        <v>110</v>
      </c>
      <c r="F29" s="1" t="s">
        <v>14</v>
      </c>
      <c r="G29" s="1" t="s">
        <v>15</v>
      </c>
      <c r="H29" s="3">
        <v>44440</v>
      </c>
      <c r="I29" s="3">
        <v>44926</v>
      </c>
      <c r="J29" s="2" t="s">
        <v>42</v>
      </c>
      <c r="K29" s="1">
        <v>1</v>
      </c>
      <c r="L29" s="1">
        <v>1</v>
      </c>
      <c r="M29" s="1">
        <v>1</v>
      </c>
      <c r="N29" s="1">
        <v>0</v>
      </c>
      <c r="O29" s="11">
        <v>14859</v>
      </c>
    </row>
    <row r="30" spans="1:15" ht="30" x14ac:dyDescent="0.25">
      <c r="A30" s="1" t="s">
        <v>146</v>
      </c>
      <c r="B30" s="2" t="s">
        <v>60</v>
      </c>
      <c r="C30" s="2" t="s">
        <v>61</v>
      </c>
      <c r="D30" s="1" t="s">
        <v>13</v>
      </c>
      <c r="E30" s="1" t="s">
        <v>111</v>
      </c>
      <c r="F30" s="1" t="s">
        <v>14</v>
      </c>
      <c r="G30" s="1" t="s">
        <v>15</v>
      </c>
      <c r="H30" s="3">
        <v>44440</v>
      </c>
      <c r="I30" s="3">
        <v>44926</v>
      </c>
      <c r="J30" s="2" t="s">
        <v>51</v>
      </c>
      <c r="K30" s="1">
        <v>0</v>
      </c>
      <c r="L30" s="1">
        <v>1</v>
      </c>
      <c r="M30" s="1">
        <v>0</v>
      </c>
      <c r="N30" s="1">
        <v>0</v>
      </c>
      <c r="O30" s="11">
        <v>100</v>
      </c>
    </row>
    <row r="31" spans="1:15" ht="30" x14ac:dyDescent="0.25">
      <c r="A31" s="1" t="s">
        <v>125</v>
      </c>
      <c r="B31" s="2" t="s">
        <v>27</v>
      </c>
      <c r="C31" s="2" t="s">
        <v>28</v>
      </c>
      <c r="D31" s="1" t="s">
        <v>13</v>
      </c>
      <c r="E31" s="1" t="s">
        <v>112</v>
      </c>
      <c r="F31" s="1" t="s">
        <v>14</v>
      </c>
      <c r="G31" s="1" t="s">
        <v>15</v>
      </c>
      <c r="H31" s="3">
        <v>44440</v>
      </c>
      <c r="I31" s="3">
        <v>44926</v>
      </c>
      <c r="J31" s="2" t="s">
        <v>16</v>
      </c>
      <c r="K31" s="1">
        <v>0</v>
      </c>
      <c r="L31" s="1">
        <v>7</v>
      </c>
      <c r="M31" s="1">
        <v>0</v>
      </c>
      <c r="N31" s="1">
        <v>0</v>
      </c>
      <c r="O31" s="11">
        <v>1000</v>
      </c>
    </row>
    <row r="32" spans="1:15" ht="30" x14ac:dyDescent="0.25">
      <c r="A32" s="1" t="s">
        <v>147</v>
      </c>
      <c r="B32" s="2" t="s">
        <v>80</v>
      </c>
      <c r="C32" s="2" t="s">
        <v>81</v>
      </c>
      <c r="D32" s="1" t="s">
        <v>13</v>
      </c>
      <c r="E32" s="1" t="s">
        <v>112</v>
      </c>
      <c r="F32" s="1" t="s">
        <v>14</v>
      </c>
      <c r="G32" s="1" t="s">
        <v>15</v>
      </c>
      <c r="H32" s="3">
        <v>44440</v>
      </c>
      <c r="I32" s="3">
        <v>44926</v>
      </c>
      <c r="J32" s="2" t="s">
        <v>20</v>
      </c>
      <c r="K32" s="1">
        <v>0</v>
      </c>
      <c r="L32" s="1">
        <v>2</v>
      </c>
      <c r="M32" s="1">
        <v>0</v>
      </c>
      <c r="N32" s="1">
        <v>0</v>
      </c>
      <c r="O32" s="11">
        <v>40</v>
      </c>
    </row>
    <row r="33" spans="1:15" ht="45" x14ac:dyDescent="0.25">
      <c r="A33" s="1" t="s">
        <v>149</v>
      </c>
      <c r="B33" s="2" t="s">
        <v>98</v>
      </c>
      <c r="C33" s="2" t="s">
        <v>99</v>
      </c>
      <c r="D33" s="1" t="s">
        <v>13</v>
      </c>
      <c r="E33" s="1" t="s">
        <v>112</v>
      </c>
      <c r="F33" s="1" t="s">
        <v>14</v>
      </c>
      <c r="G33" s="1" t="s">
        <v>15</v>
      </c>
      <c r="H33" s="3">
        <v>44440</v>
      </c>
      <c r="I33" s="3">
        <v>44926</v>
      </c>
      <c r="J33" s="2" t="s">
        <v>20</v>
      </c>
      <c r="K33" s="1">
        <v>0</v>
      </c>
      <c r="L33" s="1">
        <v>3</v>
      </c>
      <c r="M33" s="1">
        <v>0</v>
      </c>
      <c r="N33" s="1">
        <v>0</v>
      </c>
      <c r="O33" s="11">
        <v>122</v>
      </c>
    </row>
    <row r="34" spans="1:15" ht="30" x14ac:dyDescent="0.25">
      <c r="A34" s="1" t="s">
        <v>148</v>
      </c>
      <c r="B34" s="2" t="s">
        <v>90</v>
      </c>
      <c r="C34" s="2" t="s">
        <v>91</v>
      </c>
      <c r="D34" s="1" t="s">
        <v>13</v>
      </c>
      <c r="E34" s="1" t="s">
        <v>112</v>
      </c>
      <c r="F34" s="1" t="s">
        <v>14</v>
      </c>
      <c r="G34" s="1" t="s">
        <v>15</v>
      </c>
      <c r="H34" s="3">
        <v>44440</v>
      </c>
      <c r="I34" s="3">
        <v>44926</v>
      </c>
      <c r="J34" s="2" t="s">
        <v>20</v>
      </c>
      <c r="K34" s="1">
        <v>0</v>
      </c>
      <c r="L34" s="1">
        <v>2</v>
      </c>
      <c r="M34" s="1">
        <v>0</v>
      </c>
      <c r="N34" s="1">
        <v>0</v>
      </c>
      <c r="O34" s="11">
        <v>200</v>
      </c>
    </row>
    <row r="35" spans="1:15" ht="30" x14ac:dyDescent="0.25">
      <c r="A35" s="1" t="s">
        <v>150</v>
      </c>
      <c r="B35" s="2" t="s">
        <v>64</v>
      </c>
      <c r="C35" s="2" t="s">
        <v>65</v>
      </c>
      <c r="D35" s="1" t="s">
        <v>66</v>
      </c>
      <c r="E35" s="1" t="s">
        <v>113</v>
      </c>
      <c r="F35" s="1" t="s">
        <v>14</v>
      </c>
      <c r="G35" s="1" t="s">
        <v>15</v>
      </c>
      <c r="H35" s="3">
        <v>44440</v>
      </c>
      <c r="I35" s="3">
        <v>44926</v>
      </c>
      <c r="J35" s="2" t="s">
        <v>20</v>
      </c>
      <c r="K35" s="1">
        <v>0</v>
      </c>
      <c r="L35" s="1">
        <v>8</v>
      </c>
      <c r="M35" s="1">
        <v>0</v>
      </c>
      <c r="N35" s="1">
        <v>0</v>
      </c>
      <c r="O35" s="11">
        <v>550</v>
      </c>
    </row>
    <row r="36" spans="1:15" x14ac:dyDescent="0.25">
      <c r="A36" s="1" t="s">
        <v>151</v>
      </c>
      <c r="B36" s="2" t="s">
        <v>88</v>
      </c>
      <c r="C36" s="2" t="s">
        <v>89</v>
      </c>
      <c r="D36" s="1" t="s">
        <v>13</v>
      </c>
      <c r="E36" s="1" t="s">
        <v>114</v>
      </c>
      <c r="F36" s="1" t="s">
        <v>14</v>
      </c>
      <c r="G36" s="1" t="s">
        <v>15</v>
      </c>
      <c r="H36" s="3">
        <v>44440</v>
      </c>
      <c r="I36" s="3">
        <v>44926</v>
      </c>
      <c r="J36" s="2" t="s">
        <v>20</v>
      </c>
      <c r="K36" s="1">
        <v>0</v>
      </c>
      <c r="L36" s="1">
        <v>5</v>
      </c>
      <c r="M36" s="1">
        <v>0</v>
      </c>
      <c r="N36" s="1">
        <v>0</v>
      </c>
      <c r="O36" s="11">
        <v>500</v>
      </c>
    </row>
    <row r="37" spans="1:15" ht="30" x14ac:dyDescent="0.25">
      <c r="A37" s="1" t="s">
        <v>152</v>
      </c>
      <c r="B37" s="2" t="s">
        <v>49</v>
      </c>
      <c r="C37" s="2" t="s">
        <v>50</v>
      </c>
      <c r="D37" s="1" t="s">
        <v>13</v>
      </c>
      <c r="E37" s="1" t="s">
        <v>115</v>
      </c>
      <c r="F37" s="1" t="s">
        <v>14</v>
      </c>
      <c r="G37" s="1" t="s">
        <v>15</v>
      </c>
      <c r="H37" s="3">
        <v>44440</v>
      </c>
      <c r="I37" s="3">
        <v>44926</v>
      </c>
      <c r="J37" s="2" t="s">
        <v>51</v>
      </c>
      <c r="K37" s="1">
        <v>0</v>
      </c>
      <c r="L37" s="1">
        <v>1</v>
      </c>
      <c r="M37" s="1">
        <v>1</v>
      </c>
      <c r="N37" s="1">
        <v>0</v>
      </c>
      <c r="O37" s="11">
        <v>250</v>
      </c>
    </row>
    <row r="38" spans="1:15" ht="45" x14ac:dyDescent="0.25">
      <c r="A38" s="1" t="s">
        <v>126</v>
      </c>
      <c r="B38" s="2" t="s">
        <v>58</v>
      </c>
      <c r="C38" s="2" t="s">
        <v>59</v>
      </c>
      <c r="D38" s="1" t="s">
        <v>13</v>
      </c>
      <c r="E38" s="1" t="s">
        <v>116</v>
      </c>
      <c r="F38" s="1" t="s">
        <v>14</v>
      </c>
      <c r="G38" s="1" t="s">
        <v>15</v>
      </c>
      <c r="H38" s="3">
        <v>44440</v>
      </c>
      <c r="I38" s="3">
        <v>44926</v>
      </c>
      <c r="J38" s="2" t="s">
        <v>16</v>
      </c>
      <c r="K38" s="1">
        <v>0</v>
      </c>
      <c r="L38" s="1">
        <v>3</v>
      </c>
      <c r="M38" s="1">
        <v>0</v>
      </c>
      <c r="N38" s="1">
        <v>0</v>
      </c>
      <c r="O38" s="11">
        <v>140</v>
      </c>
    </row>
    <row r="39" spans="1:15" ht="30" x14ac:dyDescent="0.25">
      <c r="A39" s="1" t="s">
        <v>153</v>
      </c>
      <c r="B39" s="2" t="s">
        <v>71</v>
      </c>
      <c r="C39" s="2" t="s">
        <v>72</v>
      </c>
      <c r="D39" s="1" t="s">
        <v>13</v>
      </c>
      <c r="E39" s="1" t="s">
        <v>116</v>
      </c>
      <c r="F39" s="1" t="s">
        <v>14</v>
      </c>
      <c r="G39" s="1" t="s">
        <v>15</v>
      </c>
      <c r="H39" s="3">
        <v>44440</v>
      </c>
      <c r="I39" s="3">
        <v>44926</v>
      </c>
      <c r="J39" s="2" t="s">
        <v>73</v>
      </c>
      <c r="K39" s="1">
        <v>1</v>
      </c>
      <c r="L39" s="1">
        <v>0</v>
      </c>
      <c r="M39" s="1">
        <v>0</v>
      </c>
      <c r="N39" s="1">
        <v>0</v>
      </c>
      <c r="O39" s="11">
        <v>1300</v>
      </c>
    </row>
    <row r="40" spans="1:15" ht="30" x14ac:dyDescent="0.25">
      <c r="A40" s="1" t="s">
        <v>154</v>
      </c>
      <c r="B40" s="2" t="s">
        <v>94</v>
      </c>
      <c r="C40" s="2" t="s">
        <v>95</v>
      </c>
      <c r="D40" s="1" t="s">
        <v>13</v>
      </c>
      <c r="E40" s="1" t="s">
        <v>116</v>
      </c>
      <c r="F40" s="1" t="s">
        <v>14</v>
      </c>
      <c r="G40" s="1" t="s">
        <v>15</v>
      </c>
      <c r="H40" s="3">
        <v>44440</v>
      </c>
      <c r="I40" s="3">
        <v>44926</v>
      </c>
      <c r="J40" s="2" t="s">
        <v>20</v>
      </c>
      <c r="K40" s="1">
        <v>0</v>
      </c>
      <c r="L40" s="1">
        <v>1</v>
      </c>
      <c r="M40" s="1">
        <v>0</v>
      </c>
      <c r="N40" s="1">
        <v>0</v>
      </c>
      <c r="O40" s="11">
        <v>60</v>
      </c>
    </row>
    <row r="41" spans="1:15" x14ac:dyDescent="0.25">
      <c r="B41" s="4"/>
      <c r="C41" s="4"/>
      <c r="H41" s="5"/>
      <c r="I41" s="5"/>
      <c r="J41" s="4"/>
    </row>
    <row r="43" spans="1:15" x14ac:dyDescent="0.25">
      <c r="A43" s="6" t="s">
        <v>155</v>
      </c>
      <c r="B43" s="7" t="s">
        <v>156</v>
      </c>
      <c r="J43" s="7" t="s">
        <v>155</v>
      </c>
      <c r="K43" s="8">
        <f>SUM(K3:K40)</f>
        <v>15</v>
      </c>
      <c r="L43" s="8">
        <f t="shared" ref="L43:O43" si="0">SUM(L3:L40)</f>
        <v>152</v>
      </c>
      <c r="M43" s="8">
        <f t="shared" si="0"/>
        <v>9</v>
      </c>
      <c r="N43" s="8">
        <f t="shared" si="0"/>
        <v>0</v>
      </c>
      <c r="O43" s="13">
        <f t="shared" si="0"/>
        <v>5946957</v>
      </c>
    </row>
  </sheetData>
  <sortState xmlns:xlrd2="http://schemas.microsoft.com/office/spreadsheetml/2017/richdata2" ref="A3:P40">
    <sortCondition ref="F3:F40"/>
    <sortCondition ref="E3:E40"/>
    <sortCondition ref="C3:C40"/>
    <sortCondition ref="B3:B40"/>
  </sortState>
  <mergeCells count="1">
    <mergeCell ref="A1:O1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Interface_Pesquisa_em_vigor_em_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2022-01-03T21:30:56Z</dcterms:created>
  <dcterms:modified xsi:type="dcterms:W3CDTF">2023-01-03T21:05:37Z</dcterms:modified>
</cp:coreProperties>
</file>