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05" windowWidth="23475" windowHeight="9210"/>
  </bookViews>
  <sheets>
    <sheet name="Programas de Extensão" sheetId="1" r:id="rId1"/>
  </sheets>
  <definedNames>
    <definedName name="_xlnm._FilterDatabase" localSheetId="0" hidden="1">'Programas de Extensão'!$E$1:$E$30</definedName>
  </definedNames>
  <calcPr calcId="125725"/>
</workbook>
</file>

<file path=xl/calcChain.xml><?xml version="1.0" encoding="utf-8"?>
<calcChain xmlns="http://schemas.openxmlformats.org/spreadsheetml/2006/main">
  <c r="K32" i="1"/>
  <c r="O32"/>
  <c r="N32"/>
  <c r="M32"/>
</calcChain>
</file>

<file path=xl/sharedStrings.xml><?xml version="1.0" encoding="utf-8"?>
<sst xmlns="http://schemas.openxmlformats.org/spreadsheetml/2006/main" count="243" uniqueCount="127">
  <si>
    <t>Processo</t>
  </si>
  <si>
    <t>Título</t>
  </si>
  <si>
    <t>Coordenador</t>
  </si>
  <si>
    <t>Cargo</t>
  </si>
  <si>
    <t>Unidade</t>
  </si>
  <si>
    <t>Campus</t>
  </si>
  <si>
    <t>Edital</t>
  </si>
  <si>
    <t>Início</t>
  </si>
  <si>
    <t>Fim</t>
  </si>
  <si>
    <t>Bolsas</t>
  </si>
  <si>
    <t>Área temática</t>
  </si>
  <si>
    <t>/-(23071.920689/2021-95)</t>
  </si>
  <si>
    <t>MAPEAMENTO ARQUEOLÓGICO E CULTURAL DA ZONA DA MATA MINEIRA</t>
  </si>
  <si>
    <t>Cezar Henrique Barra Rocha</t>
  </si>
  <si>
    <t>Docente</t>
  </si>
  <si>
    <t>FACULDADE DE ENGENHARIA</t>
  </si>
  <si>
    <t>JF</t>
  </si>
  <si>
    <t>'01 / 2021'</t>
  </si>
  <si>
    <t>Cultura</t>
  </si>
  <si>
    <t>004305/2021-95()</t>
  </si>
  <si>
    <t>O Centro de Ciências da UFJF como Espaço de Extensão Universitária</t>
  </si>
  <si>
    <t>Marco Antonio Escher</t>
  </si>
  <si>
    <t>INSTITUTO DE CIENCIAS EXATAS</t>
  </si>
  <si>
    <t>Educação</t>
  </si>
  <si>
    <t>003750/2021-38()</t>
  </si>
  <si>
    <t>Centro de Psicologia Aplicada: um programa que articula ensino e extensão em um serviço escola.</t>
  </si>
  <si>
    <t>Luiz Gibier De Souza</t>
  </si>
  <si>
    <t>INSTITUTO DE CIÊNCIAS HUMANAS</t>
  </si>
  <si>
    <t>003561/2021-65()</t>
  </si>
  <si>
    <t>Arte em Trânsito</t>
  </si>
  <si>
    <t>Renata Oliveira Caetano</t>
  </si>
  <si>
    <t>COL DE APLICACAO JOAO XXIII</t>
  </si>
  <si>
    <t>/-(23071.926429/2021-24)</t>
  </si>
  <si>
    <t>Cirurgia Oral e Maxilofacial</t>
  </si>
  <si>
    <t>Breno Nogueira Silva</t>
  </si>
  <si>
    <t>FACULDADE DE ODONTOLOGIA</t>
  </si>
  <si>
    <t>Saúde</t>
  </si>
  <si>
    <t>/-(23071.920550/2021-65)</t>
  </si>
  <si>
    <t>NIFRAM: Núcleo de integração e fortalecimento da rede de atendimento à mulher vítima de violência</t>
  </si>
  <si>
    <t>Juliana Goulart Soares Do Nascimento</t>
  </si>
  <si>
    <t>CAMPUS AVANÇADO GOVERNADOR VALADARES</t>
  </si>
  <si>
    <t>GV</t>
  </si>
  <si>
    <t>Trabalho</t>
  </si>
  <si>
    <t>/-(23071.922948/2021-18)</t>
  </si>
  <si>
    <t xml:space="preserve">TRANSFORMANDO VIDAS COM EDUCAÇÃO, SAÚDE E LAZER. </t>
  </si>
  <si>
    <t>Schirley Maria Policario</t>
  </si>
  <si>
    <t>003971/2021-14()</t>
  </si>
  <si>
    <t>Núcleo de Engenharia Pública e Resiliência Urbana</t>
  </si>
  <si>
    <t>Gislaine Dos Santos</t>
  </si>
  <si>
    <t>Meio Ambiente</t>
  </si>
  <si>
    <t>Jordan Henrique De Souza</t>
  </si>
  <si>
    <t>/-(23071.920439/2021-55)</t>
  </si>
  <si>
    <t>NAGÔ - Núcleo de Agroecologia de Governador Valadares: intercâmbios de saberes e caminhos para o Bem Viver no Território Médio Rio Doce</t>
  </si>
  <si>
    <t>Reinaldo Duque Brasil Landulfo Teixeira</t>
  </si>
  <si>
    <t>003349/2021-06()</t>
  </si>
  <si>
    <t>Polo Interdisciplinar de Ensino, Pesquisa e Extensão sobre o processo de envelhecimento</t>
  </si>
  <si>
    <t>Estela Saleh Da Cunha</t>
  </si>
  <si>
    <t>FACULDADE DE SERVIÇO SOCIAL</t>
  </si>
  <si>
    <t>/-(23071.919943/2021-61)</t>
  </si>
  <si>
    <t>Conservação ambiental em montanhas tropicais em tempos de mudanças globais: ações diretas no planejamento e governança ambiental</t>
  </si>
  <si>
    <t>Roberto Marques Neto</t>
  </si>
  <si>
    <t>/-(23071.918165/2021-52)</t>
  </si>
  <si>
    <t>Ambiente-se</t>
  </si>
  <si>
    <t>Fernanda Henrique Cupertino Alcantara</t>
  </si>
  <si>
    <t>/-(23071.918166/2021-25)</t>
  </si>
  <si>
    <t xml:space="preserve">PROGRAMA COVID ZERO:  cenário  epidemiológico, educação em saúde, assistência   e  mobilização social para o enfrentamento da  pandemia </t>
  </si>
  <si>
    <t>Peterson Marco De Oliveira Andrade</t>
  </si>
  <si>
    <t>003913/2021-82()</t>
  </si>
  <si>
    <t>Programa de Análises Clínicas Veterinárias no Auxílio Diagnóstico de Enfermidades dos Animais</t>
  </si>
  <si>
    <t>Carina Franciscato</t>
  </si>
  <si>
    <t>FACULDADE DE MEDICINA</t>
  </si>
  <si>
    <t>/-(23071.920413/2021-78)</t>
  </si>
  <si>
    <t>Centro de Referência em Direitos Humanos da UFJF-GV</t>
  </si>
  <si>
    <t>Tayara Talita Lemos</t>
  </si>
  <si>
    <t>Direitos Humanos e Justiça</t>
  </si>
  <si>
    <t>004015/2021-41()</t>
  </si>
  <si>
    <t>Oficinas de Música da UFJF</t>
  </si>
  <si>
    <t>Juliana Costa Oliveira</t>
  </si>
  <si>
    <t>TAE</t>
  </si>
  <si>
    <t>INSTITUTO DE ARTES E DESIGN</t>
  </si>
  <si>
    <t>/-(23071.919449/2021-13)</t>
  </si>
  <si>
    <t>PROGRAMA MINAS DE LAMA</t>
  </si>
  <si>
    <t>Miguel Fernandes Felippe</t>
  </si>
  <si>
    <t>003856/2021-31()</t>
  </si>
  <si>
    <t>Estratégias de intervenção para o envelhecimento ativo na comunidade: Ações em saúde do Núcleo de Estudos da Pessoa Idosa.</t>
  </si>
  <si>
    <t>Clarice Lima Alvares Da Silva</t>
  </si>
  <si>
    <t>/-(23071.922341/2021-14)</t>
  </si>
  <si>
    <t xml:space="preserve">Revir - mulheres encarceradas de volta a vida extramuros </t>
  </si>
  <si>
    <t>Rogeria Da Silva Martins</t>
  </si>
  <si>
    <t>004263/2021-92()</t>
  </si>
  <si>
    <t>Programa de Assistência Farmacêutica da Farmácia Universitária da UFJF</t>
  </si>
  <si>
    <t>Marcelo Silva Silverio</t>
  </si>
  <si>
    <t>FACULDADE DE FARMÁCIA</t>
  </si>
  <si>
    <t>004463/2021-45()</t>
  </si>
  <si>
    <t>GV sem parasitoses: Popularização do saber científico</t>
  </si>
  <si>
    <t>Girley Francisco Machado De Assis</t>
  </si>
  <si>
    <t>004461/2021-56()</t>
  </si>
  <si>
    <t>Conservação da Memória</t>
  </si>
  <si>
    <t>Marcos Olender</t>
  </si>
  <si>
    <t>/-(23071.926526/2021-24)</t>
  </si>
  <si>
    <t>Programa de Formação e Intervenção Interdisciplinar: os bebês entre a saúde e a educação no contexto da pandemia</t>
  </si>
  <si>
    <t>Ilka Schapper Santos</t>
  </si>
  <si>
    <t>FAC DE EDUCACAO</t>
  </si>
  <si>
    <t>/-(23071.920869/2021-85)</t>
  </si>
  <si>
    <t xml:space="preserve">Ação Cidadania, Juventude e Comunidade - Turmalina </t>
  </si>
  <si>
    <t>Murilo Ramalho Procopio</t>
  </si>
  <si>
    <t>/-(23071.925379/2021-50)</t>
  </si>
  <si>
    <t>APITO JOVEM: um caminho para o trabalho e a renda</t>
  </si>
  <si>
    <t>Alvaro De Azeredo Quelhas</t>
  </si>
  <si>
    <t>003889/2021-81()</t>
  </si>
  <si>
    <t>PROGRAMA DE EXTENSÃO ESPORTE, LAZER E CULTURA CORPORAL</t>
  </si>
  <si>
    <t>Jeferson Macedo Vianna</t>
  </si>
  <si>
    <t>FAC DE EDUCACAO FISICA E DESPORTOS</t>
  </si>
  <si>
    <t>/-(23071.910079/2021-27)</t>
  </si>
  <si>
    <t>Regularização Fundiária</t>
  </si>
  <si>
    <t>Leticia Maria De Araujo Zambrano</t>
  </si>
  <si>
    <t>FACULDADE DE ARQUITETURA E URBANISMO</t>
  </si>
  <si>
    <t>003894/2021-94()</t>
  </si>
  <si>
    <t>Desenvolvimento da resiliência e preparação das comunidades por meio de análises de riscos</t>
  </si>
  <si>
    <t>Comunicação</t>
  </si>
  <si>
    <t>Total:</t>
  </si>
  <si>
    <t>32 programas de extensão</t>
  </si>
  <si>
    <t>Voluntários de Graduação</t>
  </si>
  <si>
    <t>Voluntários de Pós-Graduação</t>
  </si>
  <si>
    <t>Voluntários Jr.</t>
  </si>
  <si>
    <t>Beneficiários</t>
  </si>
  <si>
    <t>Relação de Programas de Extensão - ano: 2021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</si>
</sst>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2" applyNumberFormat="0" applyAlignment="0" applyProtection="0"/>
    <xf numFmtId="0" fontId="5" fillId="22" borderId="3" applyNumberFormat="0" applyAlignment="0" applyProtection="0"/>
    <xf numFmtId="0" fontId="6" fillId="0" borderId="4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2" applyNumberFormat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5" applyNumberFormat="0" applyFont="0" applyAlignment="0" applyProtection="0"/>
    <xf numFmtId="0" fontId="10" fillId="21" borderId="6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0" xfId="0" applyFont="1"/>
    <xf numFmtId="14" fontId="0" fillId="0" borderId="0" xfId="0" applyNumberFormat="1" applyFont="1"/>
    <xf numFmtId="0" fontId="17" fillId="33" borderId="1" xfId="0" applyFont="1" applyFill="1" applyBorder="1"/>
    <xf numFmtId="0" fontId="17" fillId="33" borderId="1" xfId="0" applyFont="1" applyFill="1" applyBorder="1" applyAlignment="1">
      <alignment horizontal="center" wrapText="1"/>
    </xf>
    <xf numFmtId="0" fontId="17" fillId="33" borderId="1" xfId="0" applyFont="1" applyFill="1" applyBorder="1" applyAlignment="1">
      <alignment horizontal="left" wrapText="1"/>
    </xf>
    <xf numFmtId="0" fontId="17" fillId="33" borderId="1" xfId="0" applyFont="1" applyFill="1" applyBorder="1" applyAlignment="1">
      <alignment horizontal="center"/>
    </xf>
    <xf numFmtId="0" fontId="17" fillId="33" borderId="0" xfId="0" applyFont="1" applyFill="1"/>
    <xf numFmtId="0" fontId="17" fillId="33" borderId="1" xfId="0" applyFont="1" applyFill="1" applyBorder="1" applyAlignment="1">
      <alignment vertical="center"/>
    </xf>
    <xf numFmtId="0" fontId="17" fillId="33" borderId="1" xfId="0" applyFont="1" applyFill="1" applyBorder="1" applyAlignment="1">
      <alignment horizontal="center" vertical="center"/>
    </xf>
    <xf numFmtId="0" fontId="18" fillId="33" borderId="1" xfId="0" applyFont="1" applyFill="1" applyBorder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7" fillId="33" borderId="1" xfId="0" applyFont="1" applyFill="1" applyBorder="1" applyAlignment="1">
      <alignment horizontal="center" vertic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topLeftCell="A13" workbookViewId="0">
      <selection activeCell="H8" sqref="H8"/>
    </sheetView>
  </sheetViews>
  <sheetFormatPr defaultRowHeight="15"/>
  <cols>
    <col min="2" max="2" width="19.42578125" customWidth="1"/>
    <col min="8" max="8" width="13.42578125" customWidth="1"/>
    <col min="9" max="9" width="11.7109375" customWidth="1"/>
    <col min="10" max="10" width="15.140625" customWidth="1"/>
    <col min="15" max="15" width="12.5703125" customWidth="1"/>
  </cols>
  <sheetData>
    <row r="1" spans="1:15" ht="24.75" customHeight="1">
      <c r="A1" s="13" t="s">
        <v>126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45.7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10</v>
      </c>
      <c r="K2" s="10" t="s">
        <v>9</v>
      </c>
      <c r="L2" s="11" t="s">
        <v>122</v>
      </c>
      <c r="M2" s="11" t="s">
        <v>123</v>
      </c>
      <c r="N2" s="11" t="s">
        <v>124</v>
      </c>
      <c r="O2" s="12" t="s">
        <v>125</v>
      </c>
    </row>
    <row r="3" spans="1:1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s="1">
        <v>44378</v>
      </c>
      <c r="I3" s="1">
        <v>44804</v>
      </c>
      <c r="J3" t="s">
        <v>18</v>
      </c>
      <c r="K3">
        <v>2</v>
      </c>
      <c r="L3">
        <v>2</v>
      </c>
      <c r="M3">
        <v>1</v>
      </c>
      <c r="O3">
        <v>1000000</v>
      </c>
    </row>
    <row r="4" spans="1:15">
      <c r="A4" t="s">
        <v>19</v>
      </c>
      <c r="B4" t="s">
        <v>20</v>
      </c>
      <c r="C4" t="s">
        <v>21</v>
      </c>
      <c r="D4" t="s">
        <v>14</v>
      </c>
      <c r="E4" t="s">
        <v>22</v>
      </c>
      <c r="F4" t="s">
        <v>16</v>
      </c>
      <c r="G4" t="s">
        <v>17</v>
      </c>
      <c r="H4" s="1">
        <v>44378</v>
      </c>
      <c r="I4" s="1">
        <v>44804</v>
      </c>
      <c r="J4" t="s">
        <v>23</v>
      </c>
      <c r="K4">
        <v>25</v>
      </c>
      <c r="L4">
        <v>13</v>
      </c>
      <c r="O4">
        <v>50000</v>
      </c>
    </row>
    <row r="5" spans="1:15">
      <c r="A5" t="s">
        <v>24</v>
      </c>
      <c r="B5" t="s">
        <v>25</v>
      </c>
      <c r="C5" t="s">
        <v>26</v>
      </c>
      <c r="D5" t="s">
        <v>14</v>
      </c>
      <c r="E5" t="s">
        <v>27</v>
      </c>
      <c r="F5" t="s">
        <v>16</v>
      </c>
      <c r="G5" t="s">
        <v>17</v>
      </c>
      <c r="H5" s="1">
        <v>44378</v>
      </c>
      <c r="I5" s="1">
        <v>44804</v>
      </c>
      <c r="J5" t="s">
        <v>23</v>
      </c>
      <c r="K5">
        <v>2</v>
      </c>
      <c r="L5">
        <v>5</v>
      </c>
      <c r="M5">
        <v>0</v>
      </c>
      <c r="N5">
        <v>0</v>
      </c>
      <c r="O5">
        <v>300</v>
      </c>
    </row>
    <row r="6" spans="1:15">
      <c r="A6" t="s">
        <v>28</v>
      </c>
      <c r="B6" t="s">
        <v>29</v>
      </c>
      <c r="C6" t="s">
        <v>30</v>
      </c>
      <c r="D6" t="s">
        <v>14</v>
      </c>
      <c r="E6" t="s">
        <v>31</v>
      </c>
      <c r="F6" t="s">
        <v>16</v>
      </c>
      <c r="G6" t="s">
        <v>17</v>
      </c>
      <c r="H6" s="1">
        <v>44378</v>
      </c>
      <c r="I6" s="1">
        <v>44804</v>
      </c>
      <c r="J6" t="s">
        <v>18</v>
      </c>
      <c r="K6">
        <v>2</v>
      </c>
      <c r="L6">
        <v>5</v>
      </c>
      <c r="O6">
        <v>5000</v>
      </c>
    </row>
    <row r="7" spans="1:15">
      <c r="A7" t="s">
        <v>32</v>
      </c>
      <c r="B7" t="s">
        <v>33</v>
      </c>
      <c r="C7" t="s">
        <v>34</v>
      </c>
      <c r="D7" t="s">
        <v>14</v>
      </c>
      <c r="E7" t="s">
        <v>35</v>
      </c>
      <c r="F7" t="s">
        <v>16</v>
      </c>
      <c r="G7" t="s">
        <v>17</v>
      </c>
      <c r="H7" s="1">
        <v>44378</v>
      </c>
      <c r="I7" s="1">
        <v>44804</v>
      </c>
      <c r="J7" t="s">
        <v>36</v>
      </c>
      <c r="K7">
        <v>1</v>
      </c>
      <c r="L7">
        <v>9</v>
      </c>
      <c r="M7">
        <v>3</v>
      </c>
      <c r="O7">
        <v>650</v>
      </c>
    </row>
    <row r="8" spans="1:15">
      <c r="A8" t="s">
        <v>37</v>
      </c>
      <c r="B8" t="s">
        <v>38</v>
      </c>
      <c r="C8" t="s">
        <v>39</v>
      </c>
      <c r="D8" t="s">
        <v>14</v>
      </c>
      <c r="E8" t="s">
        <v>40</v>
      </c>
      <c r="F8" t="s">
        <v>41</v>
      </c>
      <c r="G8" t="s">
        <v>17</v>
      </c>
      <c r="H8" s="1">
        <v>44378</v>
      </c>
      <c r="I8" s="1">
        <v>44804</v>
      </c>
      <c r="J8" t="s">
        <v>42</v>
      </c>
      <c r="K8">
        <v>2</v>
      </c>
      <c r="L8">
        <v>2</v>
      </c>
      <c r="O8">
        <v>700</v>
      </c>
    </row>
    <row r="9" spans="1:15">
      <c r="A9" t="s">
        <v>43</v>
      </c>
      <c r="B9" t="s">
        <v>44</v>
      </c>
      <c r="C9" t="s">
        <v>45</v>
      </c>
      <c r="D9" t="s">
        <v>14</v>
      </c>
      <c r="E9" t="s">
        <v>40</v>
      </c>
      <c r="F9" t="s">
        <v>41</v>
      </c>
      <c r="G9" t="s">
        <v>17</v>
      </c>
      <c r="H9" s="1">
        <v>44378</v>
      </c>
      <c r="I9" s="1">
        <v>44804</v>
      </c>
      <c r="J9" t="s">
        <v>23</v>
      </c>
      <c r="K9">
        <v>2</v>
      </c>
      <c r="L9">
        <v>14</v>
      </c>
      <c r="O9">
        <v>2000</v>
      </c>
    </row>
    <row r="10" spans="1:15">
      <c r="A10" t="s">
        <v>46</v>
      </c>
      <c r="B10" t="s">
        <v>47</v>
      </c>
      <c r="C10" t="s">
        <v>48</v>
      </c>
      <c r="D10" t="s">
        <v>14</v>
      </c>
      <c r="E10" t="s">
        <v>15</v>
      </c>
      <c r="F10" t="s">
        <v>16</v>
      </c>
      <c r="G10" t="s">
        <v>17</v>
      </c>
      <c r="H10" s="1">
        <v>44378</v>
      </c>
      <c r="I10" s="1">
        <v>44804</v>
      </c>
      <c r="J10" t="s">
        <v>49</v>
      </c>
      <c r="K10">
        <v>2</v>
      </c>
      <c r="O10">
        <v>2335440</v>
      </c>
    </row>
    <row r="11" spans="1:15">
      <c r="A11" t="s">
        <v>51</v>
      </c>
      <c r="B11" t="s">
        <v>52</v>
      </c>
      <c r="C11" t="s">
        <v>53</v>
      </c>
      <c r="D11" t="s">
        <v>14</v>
      </c>
      <c r="E11" t="s">
        <v>40</v>
      </c>
      <c r="F11" t="s">
        <v>41</v>
      </c>
      <c r="G11" t="s">
        <v>17</v>
      </c>
      <c r="H11" s="1">
        <v>44378</v>
      </c>
      <c r="I11" s="1">
        <v>44804</v>
      </c>
      <c r="J11" t="s">
        <v>49</v>
      </c>
      <c r="K11">
        <v>2</v>
      </c>
      <c r="L11">
        <v>6</v>
      </c>
      <c r="M11">
        <v>2</v>
      </c>
      <c r="N11">
        <v>0</v>
      </c>
      <c r="O11">
        <v>1200</v>
      </c>
    </row>
    <row r="12" spans="1:15">
      <c r="A12" t="s">
        <v>54</v>
      </c>
      <c r="B12" t="s">
        <v>55</v>
      </c>
      <c r="C12" t="s">
        <v>56</v>
      </c>
      <c r="D12" t="s">
        <v>14</v>
      </c>
      <c r="E12" t="s">
        <v>57</v>
      </c>
      <c r="F12" t="s">
        <v>16</v>
      </c>
      <c r="G12" t="s">
        <v>17</v>
      </c>
      <c r="H12" s="1">
        <v>44378</v>
      </c>
      <c r="I12" s="1">
        <v>44804</v>
      </c>
      <c r="J12" t="s">
        <v>23</v>
      </c>
      <c r="K12">
        <v>2</v>
      </c>
      <c r="L12">
        <v>4</v>
      </c>
      <c r="O12">
        <v>500</v>
      </c>
    </row>
    <row r="13" spans="1:15">
      <c r="A13" t="s">
        <v>58</v>
      </c>
      <c r="B13" t="s">
        <v>59</v>
      </c>
      <c r="C13" t="s">
        <v>60</v>
      </c>
      <c r="D13" t="s">
        <v>14</v>
      </c>
      <c r="E13" t="s">
        <v>27</v>
      </c>
      <c r="F13" t="s">
        <v>16</v>
      </c>
      <c r="G13" t="s">
        <v>17</v>
      </c>
      <c r="H13" s="1">
        <v>44378</v>
      </c>
      <c r="I13" s="1">
        <v>44804</v>
      </c>
      <c r="J13" t="s">
        <v>49</v>
      </c>
      <c r="K13">
        <v>2</v>
      </c>
      <c r="O13">
        <v>280522</v>
      </c>
    </row>
    <row r="14" spans="1:15">
      <c r="A14" t="s">
        <v>61</v>
      </c>
      <c r="B14" t="s">
        <v>62</v>
      </c>
      <c r="C14" t="s">
        <v>63</v>
      </c>
      <c r="D14" t="s">
        <v>14</v>
      </c>
      <c r="E14" t="s">
        <v>40</v>
      </c>
      <c r="F14" t="s">
        <v>41</v>
      </c>
      <c r="G14" t="s">
        <v>17</v>
      </c>
      <c r="H14" s="1">
        <v>44378</v>
      </c>
      <c r="I14" s="1">
        <v>44804</v>
      </c>
      <c r="J14" t="s">
        <v>49</v>
      </c>
      <c r="K14">
        <v>2</v>
      </c>
      <c r="L14">
        <v>12</v>
      </c>
      <c r="M14">
        <v>0</v>
      </c>
      <c r="N14">
        <v>10</v>
      </c>
      <c r="O14">
        <v>600</v>
      </c>
    </row>
    <row r="15" spans="1:15">
      <c r="A15" t="s">
        <v>64</v>
      </c>
      <c r="B15" t="s">
        <v>65</v>
      </c>
      <c r="C15" t="s">
        <v>66</v>
      </c>
      <c r="D15" t="s">
        <v>14</v>
      </c>
      <c r="E15" t="s">
        <v>40</v>
      </c>
      <c r="F15" t="s">
        <v>41</v>
      </c>
      <c r="G15" t="s">
        <v>17</v>
      </c>
      <c r="H15" s="1">
        <v>44378</v>
      </c>
      <c r="I15" s="1">
        <v>44804</v>
      </c>
      <c r="J15" t="s">
        <v>36</v>
      </c>
      <c r="K15">
        <v>2</v>
      </c>
      <c r="L15">
        <v>4</v>
      </c>
      <c r="M15">
        <v>0</v>
      </c>
      <c r="N15">
        <v>3</v>
      </c>
      <c r="O15">
        <v>5000</v>
      </c>
    </row>
    <row r="16" spans="1:15">
      <c r="A16" t="s">
        <v>67</v>
      </c>
      <c r="B16" t="s">
        <v>68</v>
      </c>
      <c r="C16" t="s">
        <v>69</v>
      </c>
      <c r="D16" t="s">
        <v>14</v>
      </c>
      <c r="E16" t="s">
        <v>70</v>
      </c>
      <c r="F16" t="s">
        <v>16</v>
      </c>
      <c r="G16" t="s">
        <v>17</v>
      </c>
      <c r="H16" s="1">
        <v>44378</v>
      </c>
      <c r="I16" s="1">
        <v>44804</v>
      </c>
      <c r="J16" t="s">
        <v>36</v>
      </c>
      <c r="K16">
        <v>2</v>
      </c>
      <c r="L16">
        <v>2</v>
      </c>
      <c r="O16">
        <v>800</v>
      </c>
    </row>
    <row r="17" spans="1:15">
      <c r="A17" t="s">
        <v>71</v>
      </c>
      <c r="B17" t="s">
        <v>72</v>
      </c>
      <c r="C17" t="s">
        <v>73</v>
      </c>
      <c r="D17" t="s">
        <v>14</v>
      </c>
      <c r="E17" t="s">
        <v>40</v>
      </c>
      <c r="F17" t="s">
        <v>41</v>
      </c>
      <c r="G17" t="s">
        <v>17</v>
      </c>
      <c r="H17" s="1">
        <v>44378</v>
      </c>
      <c r="I17" s="1">
        <v>44804</v>
      </c>
      <c r="J17" t="s">
        <v>74</v>
      </c>
      <c r="K17">
        <v>2</v>
      </c>
      <c r="L17">
        <v>13</v>
      </c>
      <c r="M17">
        <v>0</v>
      </c>
      <c r="N17">
        <v>0</v>
      </c>
      <c r="O17">
        <v>900</v>
      </c>
    </row>
    <row r="18" spans="1:15">
      <c r="A18" t="s">
        <v>75</v>
      </c>
      <c r="B18" t="s">
        <v>76</v>
      </c>
      <c r="C18" t="s">
        <v>77</v>
      </c>
      <c r="D18" t="s">
        <v>78</v>
      </c>
      <c r="E18" t="s">
        <v>79</v>
      </c>
      <c r="F18" t="s">
        <v>16</v>
      </c>
      <c r="G18" t="s">
        <v>17</v>
      </c>
      <c r="H18" s="1">
        <v>44378</v>
      </c>
      <c r="I18" s="1">
        <v>44804</v>
      </c>
      <c r="J18" t="s">
        <v>23</v>
      </c>
      <c r="K18">
        <v>1</v>
      </c>
      <c r="L18">
        <v>13</v>
      </c>
      <c r="M18">
        <v>1</v>
      </c>
      <c r="N18">
        <v>1</v>
      </c>
      <c r="O18">
        <v>160</v>
      </c>
    </row>
    <row r="19" spans="1:15">
      <c r="A19" t="s">
        <v>80</v>
      </c>
      <c r="B19" t="s">
        <v>81</v>
      </c>
      <c r="C19" t="s">
        <v>82</v>
      </c>
      <c r="D19" t="s">
        <v>14</v>
      </c>
      <c r="E19" t="s">
        <v>27</v>
      </c>
      <c r="F19" t="s">
        <v>16</v>
      </c>
      <c r="G19" t="s">
        <v>17</v>
      </c>
      <c r="H19" s="1">
        <v>44378</v>
      </c>
      <c r="I19" s="1">
        <v>44804</v>
      </c>
      <c r="J19" t="s">
        <v>49</v>
      </c>
      <c r="K19">
        <v>2</v>
      </c>
      <c r="L19">
        <v>0</v>
      </c>
      <c r="M19">
        <v>0</v>
      </c>
      <c r="N19">
        <v>0</v>
      </c>
      <c r="O19">
        <v>20000</v>
      </c>
    </row>
    <row r="20" spans="1:15">
      <c r="A20" t="s">
        <v>83</v>
      </c>
      <c r="B20" t="s">
        <v>84</v>
      </c>
      <c r="C20" t="s">
        <v>85</v>
      </c>
      <c r="D20" t="s">
        <v>14</v>
      </c>
      <c r="E20" t="s">
        <v>40</v>
      </c>
      <c r="F20" t="s">
        <v>41</v>
      </c>
      <c r="G20" t="s">
        <v>17</v>
      </c>
      <c r="H20" s="1">
        <v>44378</v>
      </c>
      <c r="I20" s="1">
        <v>44804</v>
      </c>
      <c r="J20" t="s">
        <v>36</v>
      </c>
      <c r="K20">
        <v>1</v>
      </c>
      <c r="L20">
        <v>1</v>
      </c>
      <c r="O20">
        <v>1000</v>
      </c>
    </row>
    <row r="21" spans="1:15">
      <c r="A21" t="s">
        <v>86</v>
      </c>
      <c r="B21" t="s">
        <v>87</v>
      </c>
      <c r="C21" t="s">
        <v>88</v>
      </c>
      <c r="D21" t="s">
        <v>14</v>
      </c>
      <c r="E21" t="s">
        <v>27</v>
      </c>
      <c r="F21" t="s">
        <v>16</v>
      </c>
      <c r="G21" t="s">
        <v>17</v>
      </c>
      <c r="H21" s="1">
        <v>44378</v>
      </c>
      <c r="I21" s="1">
        <v>44804</v>
      </c>
      <c r="J21" t="s">
        <v>74</v>
      </c>
      <c r="K21">
        <v>1</v>
      </c>
      <c r="L21">
        <v>2</v>
      </c>
      <c r="O21">
        <v>120</v>
      </c>
    </row>
    <row r="22" spans="1:15" s="2" customFormat="1">
      <c r="A22" s="2" t="s">
        <v>89</v>
      </c>
      <c r="B22" s="2" t="s">
        <v>90</v>
      </c>
      <c r="C22" s="2" t="s">
        <v>91</v>
      </c>
      <c r="D22" s="2" t="s">
        <v>14</v>
      </c>
      <c r="E22" s="2" t="s">
        <v>92</v>
      </c>
      <c r="F22" s="2" t="s">
        <v>16</v>
      </c>
      <c r="G22" s="2" t="s">
        <v>17</v>
      </c>
      <c r="H22" s="3">
        <v>44378</v>
      </c>
      <c r="I22" s="3">
        <v>44804</v>
      </c>
      <c r="J22" s="2" t="s">
        <v>36</v>
      </c>
      <c r="K22" s="2">
        <v>2</v>
      </c>
      <c r="O22" s="2">
        <v>20000</v>
      </c>
    </row>
    <row r="23" spans="1:15">
      <c r="A23" t="s">
        <v>93</v>
      </c>
      <c r="B23" t="s">
        <v>94</v>
      </c>
      <c r="C23" t="s">
        <v>95</v>
      </c>
      <c r="D23" t="s">
        <v>14</v>
      </c>
      <c r="E23" t="s">
        <v>40</v>
      </c>
      <c r="F23" t="s">
        <v>41</v>
      </c>
      <c r="G23" t="s">
        <v>17</v>
      </c>
      <c r="H23" s="1">
        <v>44378</v>
      </c>
      <c r="I23" s="1">
        <v>44804</v>
      </c>
      <c r="J23" t="s">
        <v>36</v>
      </c>
      <c r="K23">
        <v>1</v>
      </c>
      <c r="L23">
        <v>5</v>
      </c>
      <c r="O23">
        <v>1000</v>
      </c>
    </row>
    <row r="24" spans="1:15">
      <c r="A24" t="s">
        <v>96</v>
      </c>
      <c r="B24" t="s">
        <v>97</v>
      </c>
      <c r="C24" t="s">
        <v>98</v>
      </c>
      <c r="D24" t="s">
        <v>14</v>
      </c>
      <c r="E24" t="s">
        <v>27</v>
      </c>
      <c r="F24" t="s">
        <v>16</v>
      </c>
      <c r="G24" t="s">
        <v>17</v>
      </c>
      <c r="H24" s="1">
        <v>44378</v>
      </c>
      <c r="I24" s="1">
        <v>44804</v>
      </c>
      <c r="J24" t="s">
        <v>18</v>
      </c>
      <c r="K24">
        <v>1</v>
      </c>
      <c r="L24">
        <v>4</v>
      </c>
      <c r="O24">
        <v>10000</v>
      </c>
    </row>
    <row r="25" spans="1:15">
      <c r="A25" t="s">
        <v>99</v>
      </c>
      <c r="B25" t="s">
        <v>100</v>
      </c>
      <c r="C25" t="s">
        <v>101</v>
      </c>
      <c r="D25" t="s">
        <v>14</v>
      </c>
      <c r="E25" t="s">
        <v>102</v>
      </c>
      <c r="F25" t="s">
        <v>16</v>
      </c>
      <c r="G25" t="s">
        <v>17</v>
      </c>
      <c r="H25" s="1">
        <v>44378</v>
      </c>
      <c r="I25" s="1">
        <v>44804</v>
      </c>
      <c r="J25" t="s">
        <v>23</v>
      </c>
      <c r="K25">
        <v>1</v>
      </c>
      <c r="L25">
        <v>1</v>
      </c>
      <c r="O25">
        <v>300</v>
      </c>
    </row>
    <row r="26" spans="1:15">
      <c r="A26" t="s">
        <v>103</v>
      </c>
      <c r="B26" t="s">
        <v>104</v>
      </c>
      <c r="C26" t="s">
        <v>105</v>
      </c>
      <c r="D26" t="s">
        <v>14</v>
      </c>
      <c r="E26" t="s">
        <v>40</v>
      </c>
      <c r="F26" t="s">
        <v>41</v>
      </c>
      <c r="G26" t="s">
        <v>17</v>
      </c>
      <c r="H26" s="1">
        <v>44378</v>
      </c>
      <c r="I26" s="1">
        <v>44804</v>
      </c>
      <c r="J26" t="s">
        <v>74</v>
      </c>
      <c r="K26">
        <v>2</v>
      </c>
      <c r="L26">
        <v>7</v>
      </c>
      <c r="O26">
        <v>2000</v>
      </c>
    </row>
    <row r="27" spans="1:15">
      <c r="A27" t="s">
        <v>106</v>
      </c>
      <c r="B27" t="s">
        <v>107</v>
      </c>
      <c r="C27" t="s">
        <v>108</v>
      </c>
      <c r="D27" t="s">
        <v>14</v>
      </c>
      <c r="E27" t="s">
        <v>102</v>
      </c>
      <c r="F27" t="s">
        <v>16</v>
      </c>
      <c r="G27" t="s">
        <v>17</v>
      </c>
      <c r="H27" s="1">
        <v>44378</v>
      </c>
      <c r="I27" s="1">
        <v>44804</v>
      </c>
      <c r="J27" t="s">
        <v>42</v>
      </c>
      <c r="K27">
        <v>2</v>
      </c>
      <c r="L27">
        <v>2</v>
      </c>
      <c r="O27">
        <v>200</v>
      </c>
    </row>
    <row r="28" spans="1:15">
      <c r="A28" t="s">
        <v>109</v>
      </c>
      <c r="B28" t="s">
        <v>110</v>
      </c>
      <c r="C28" t="s">
        <v>111</v>
      </c>
      <c r="D28" t="s">
        <v>14</v>
      </c>
      <c r="E28" t="s">
        <v>112</v>
      </c>
      <c r="F28" t="s">
        <v>16</v>
      </c>
      <c r="G28" t="s">
        <v>17</v>
      </c>
      <c r="H28" s="1">
        <v>44378</v>
      </c>
      <c r="I28" s="1">
        <v>44804</v>
      </c>
      <c r="J28" t="s">
        <v>36</v>
      </c>
      <c r="K28">
        <v>8</v>
      </c>
      <c r="L28">
        <v>6</v>
      </c>
      <c r="M28">
        <v>0</v>
      </c>
      <c r="N28">
        <v>0</v>
      </c>
      <c r="O28">
        <v>4650</v>
      </c>
    </row>
    <row r="29" spans="1:15">
      <c r="A29" t="s">
        <v>113</v>
      </c>
      <c r="B29" t="s">
        <v>114</v>
      </c>
      <c r="C29" t="s">
        <v>115</v>
      </c>
      <c r="D29" t="s">
        <v>14</v>
      </c>
      <c r="E29" t="s">
        <v>116</v>
      </c>
      <c r="F29" t="s">
        <v>16</v>
      </c>
      <c r="G29" t="s">
        <v>17</v>
      </c>
      <c r="H29" s="1">
        <v>44378</v>
      </c>
      <c r="I29" s="1">
        <v>44804</v>
      </c>
      <c r="J29" t="s">
        <v>74</v>
      </c>
      <c r="K29">
        <v>2</v>
      </c>
      <c r="L29">
        <v>0</v>
      </c>
      <c r="M29">
        <v>0</v>
      </c>
      <c r="N29">
        <v>0</v>
      </c>
      <c r="O29">
        <v>1000</v>
      </c>
    </row>
    <row r="30" spans="1:15">
      <c r="A30" t="s">
        <v>117</v>
      </c>
      <c r="B30" t="s">
        <v>118</v>
      </c>
      <c r="C30" t="s">
        <v>50</v>
      </c>
      <c r="D30" t="s">
        <v>14</v>
      </c>
      <c r="E30" t="s">
        <v>15</v>
      </c>
      <c r="F30" t="s">
        <v>16</v>
      </c>
      <c r="G30" t="s">
        <v>17</v>
      </c>
      <c r="H30" s="1">
        <v>44378</v>
      </c>
      <c r="I30" s="1">
        <v>44804</v>
      </c>
      <c r="J30" t="s">
        <v>119</v>
      </c>
      <c r="K30">
        <v>2</v>
      </c>
      <c r="O30">
        <v>500</v>
      </c>
    </row>
    <row r="32" spans="1:15" ht="30">
      <c r="A32" s="4" t="s">
        <v>120</v>
      </c>
      <c r="B32" s="5" t="s">
        <v>121</v>
      </c>
      <c r="J32" s="6" t="s">
        <v>120</v>
      </c>
      <c r="K32" s="8">
        <f>SUM(K3:K31)</f>
        <v>78</v>
      </c>
      <c r="L32" s="7">
        <v>132</v>
      </c>
      <c r="M32" s="7">
        <f>SUM(M3:M31)</f>
        <v>7</v>
      </c>
      <c r="N32" s="7">
        <f>SUM(N3:N31)</f>
        <v>14</v>
      </c>
      <c r="O32" s="7">
        <f>SUM(O3:O31)</f>
        <v>3744542</v>
      </c>
    </row>
  </sheetData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Programas de Extensão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2023-01-05T20:20:04Z</dcterms:created>
  <dcterms:modified xsi:type="dcterms:W3CDTF">2023-01-05T21:02:25Z</dcterms:modified>
</cp:coreProperties>
</file>