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ex\Downloads\"/>
    </mc:Choice>
  </mc:AlternateContent>
  <bookViews>
    <workbookView xWindow="0" yWindow="0" windowWidth="28800" windowHeight="12435"/>
  </bookViews>
  <sheets>
    <sheet name="Programas 2023" sheetId="1" r:id="rId1"/>
  </sheets>
  <calcPr calcId="152511"/>
</workbook>
</file>

<file path=xl/calcChain.xml><?xml version="1.0" encoding="utf-8"?>
<calcChain xmlns="http://schemas.openxmlformats.org/spreadsheetml/2006/main">
  <c r="L26" i="1" l="1"/>
  <c r="M26" i="1"/>
  <c r="N26" i="1"/>
  <c r="O26" i="1"/>
  <c r="K26" i="1"/>
</calcChain>
</file>

<file path=xl/sharedStrings.xml><?xml version="1.0" encoding="utf-8"?>
<sst xmlns="http://schemas.openxmlformats.org/spreadsheetml/2006/main" count="195" uniqueCount="107">
  <si>
    <t>Processo</t>
  </si>
  <si>
    <t>Título</t>
  </si>
  <si>
    <t>Coordenador</t>
  </si>
  <si>
    <t>Cargo</t>
  </si>
  <si>
    <t>Unidade</t>
  </si>
  <si>
    <t>Campus</t>
  </si>
  <si>
    <t>Edital</t>
  </si>
  <si>
    <t>Início</t>
  </si>
  <si>
    <t>Fim</t>
  </si>
  <si>
    <t>Bolsas</t>
  </si>
  <si>
    <t>Área temática</t>
  </si>
  <si>
    <t>/-(23071.933405/2023-92)</t>
  </si>
  <si>
    <t>Polo Interdisciplinar de Ensino, Pesquisa e Extensão sobre o processo de envelhecimento.</t>
  </si>
  <si>
    <t>Estela Saleh Da Cunha</t>
  </si>
  <si>
    <t>Docente</t>
  </si>
  <si>
    <t>FACULDADE DE SERVIÇO SOCIAL</t>
  </si>
  <si>
    <t>JF</t>
  </si>
  <si>
    <t>'04 / 2023'</t>
  </si>
  <si>
    <t>Educação</t>
  </si>
  <si>
    <t>/-(23071.936993/2023-16)</t>
  </si>
  <si>
    <t>Programa Virtus (2023)</t>
  </si>
  <si>
    <t>Rodrigo Luis De Souza Da Silva</t>
  </si>
  <si>
    <t>INSTITUTO DE CIENCIAS EXATAS</t>
  </si>
  <si>
    <t>Tecnologia e Produção</t>
  </si>
  <si>
    <t>/-(23071.939220/2023-91)</t>
  </si>
  <si>
    <t>OBSERVATÓRIO DO ENSINO MÉDIO</t>
  </si>
  <si>
    <t>Andre Silva Martins</t>
  </si>
  <si>
    <t>FAC DE EDUCACAO</t>
  </si>
  <si>
    <t>/-(23071.934408/2023-43)</t>
  </si>
  <si>
    <t>Conservação ambiental em montanhas tropicais em tempos de mudanças globais: ações diretas no planejamento e governança ambiental.</t>
  </si>
  <si>
    <t>Roberto Marques Neto</t>
  </si>
  <si>
    <t>INSTITUTO DE CIÊNCIAS HUMANAS</t>
  </si>
  <si>
    <t>Meio Ambiente</t>
  </si>
  <si>
    <t>/-(23071.938799/2023-75)</t>
  </si>
  <si>
    <t>Programa Núcleo de Consultoria e Assessoria em Serviço Social e Políticas Públicas NACSS</t>
  </si>
  <si>
    <t>Viviane Souza Pereira</t>
  </si>
  <si>
    <t>Trabalho</t>
  </si>
  <si>
    <t>/-(23071.933303/2023-77)</t>
  </si>
  <si>
    <t>Programa extensionista Engenharia de Produção</t>
  </si>
  <si>
    <t>Clarice Breviglieri Porto</t>
  </si>
  <si>
    <t>FACULDADE DE ENGENHARIA</t>
  </si>
  <si>
    <t>/-(23071.935038/2023-61)</t>
  </si>
  <si>
    <t>GOLIARDUS: Divulgando a cultura na poética da vida.</t>
  </si>
  <si>
    <t>Carlos De Faria Junior</t>
  </si>
  <si>
    <t>CAMPUS AVANÇADO GOVERNADOR VALADARES</t>
  </si>
  <si>
    <t>GV</t>
  </si>
  <si>
    <t>Cultura</t>
  </si>
  <si>
    <t>/-(23071.934647/2023-01)</t>
  </si>
  <si>
    <t>NAGÔ ? Núcleo de Agroecologia de Governador Valadares: sociobiodiversidade, tecnologias sociais e intercâmbios de saberes no Território Médio Rio Doce</t>
  </si>
  <si>
    <t>Reinaldo Duque Brasil Landulfo Teixeira</t>
  </si>
  <si>
    <t>/-(23071.932921/2023-08)</t>
  </si>
  <si>
    <t>Leite Tec - Melhoria na pecuária leiteira em propriedades de Juiz de Fora-MG</t>
  </si>
  <si>
    <t>Almira Biazon Franca</t>
  </si>
  <si>
    <t>FACULDADE DE MEDICINA</t>
  </si>
  <si>
    <t>/-(23071.939962/2023-17)</t>
  </si>
  <si>
    <t>NIFRAM: Núcleo de Integração e Fortalecimento da Rede de Enfrentamento à Violência Doméstica em Governador Valadares</t>
  </si>
  <si>
    <t>Juliana Goulart Soares Do Nascimento</t>
  </si>
  <si>
    <t>/-(23071.932684/2023-77)</t>
  </si>
  <si>
    <t>Programa de Assistência Farmacêutica da Farmácia Universitária da UFJF - 2023</t>
  </si>
  <si>
    <t>Marcelo Silva Silverio</t>
  </si>
  <si>
    <t>FACULDADE DE FARMÁCIA</t>
  </si>
  <si>
    <t>Saúde</t>
  </si>
  <si>
    <t>/-(23071.935091/2023-62)</t>
  </si>
  <si>
    <t>Incubadora Tecnológica de Cooperativas Populares da UFJF</t>
  </si>
  <si>
    <t>Ana Livia De Souza Coimbra</t>
  </si>
  <si>
    <t>/-(23071.924195/2023-41)</t>
  </si>
  <si>
    <t>Centro de Referência em Direitos Humanos da UFJF/GV</t>
  </si>
  <si>
    <t>Renato Santos Goncalves</t>
  </si>
  <si>
    <t>Direitos Humanos e Justiça</t>
  </si>
  <si>
    <t>/-(23071.932526/2023-17)</t>
  </si>
  <si>
    <t>O Centro de Ciências da UFJF como Espaço de Extensão Universitária 2023</t>
  </si>
  <si>
    <t>Marco Antonio Escher</t>
  </si>
  <si>
    <t>/-(23071.940002/2023-08)</t>
  </si>
  <si>
    <t>EducaDOR: autocuidado por movimento e educação em dor</t>
  </si>
  <si>
    <t>Katy Andrade Monteiro Zacaron</t>
  </si>
  <si>
    <t>'10 / 2022'</t>
  </si>
  <si>
    <t>/-(23071.917617/2023-22)</t>
  </si>
  <si>
    <t>Centro de Psicologia Aplicada: ensino, pesquisa e extensão em um serviço escola na UFJF</t>
  </si>
  <si>
    <t>Luiz Gibier De Souza</t>
  </si>
  <si>
    <t>/-(23071.939408/2023-30)</t>
  </si>
  <si>
    <t>Cátedra Sérgio Vieira de Mello</t>
  </si>
  <si>
    <t>Alexandre Jose Pinto Cadilhe De Assis Jacome</t>
  </si>
  <si>
    <t>/-(23071.934486/2023-48)</t>
  </si>
  <si>
    <t>Núcleo de Engenharia Pública e Resiliência Urbana.</t>
  </si>
  <si>
    <t>Jordan Henrique De Souza</t>
  </si>
  <si>
    <t>/-(23071.934914/2023-32)</t>
  </si>
  <si>
    <t>Conservação da Memória 2023</t>
  </si>
  <si>
    <t>Marcos Olender</t>
  </si>
  <si>
    <t>/-(23071.939374/2023-83)</t>
  </si>
  <si>
    <t>PROGRAMA DE EXTENSÃO: ESPORTE, LAZER E CULTURA CORPORAL</t>
  </si>
  <si>
    <t>Dilson Borges Ribeiro Junior</t>
  </si>
  <si>
    <t>FAC DE EDUCACAO FISICA E DESPORTOS</t>
  </si>
  <si>
    <t>/-(23071.934573/2023-03)</t>
  </si>
  <si>
    <t>Laboratório de Neurociência e Cognição - LANC: ações de extensão em neurociências para a comunidade</t>
  </si>
  <si>
    <t>Nadia Shigaeff</t>
  </si>
  <si>
    <t>/-(23071.946513/2023-25)</t>
  </si>
  <si>
    <t>Acessibilidade Linguística para Surdos - 2023-2024</t>
  </si>
  <si>
    <t>Aline Garcia Rodero Takahira</t>
  </si>
  <si>
    <t>FACULDADE DE LETRAS</t>
  </si>
  <si>
    <t>Voluntários de Graduação</t>
  </si>
  <si>
    <t>Voluntários de Pós-Graduação</t>
  </si>
  <si>
    <t>Voluntários Jr.</t>
  </si>
  <si>
    <t>Beneficiários</t>
  </si>
  <si>
    <t xml:space="preserve">Total: </t>
  </si>
  <si>
    <t>Total:</t>
  </si>
  <si>
    <t>22 programas de extensão</t>
  </si>
  <si>
    <t>Relação de programas de extensão - ano: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</si>
</sst>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164" fontId="18" fillId="33" borderId="1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6" fillId="33" borderId="10" xfId="0" applyFont="1" applyFill="1" applyBorder="1"/>
    <xf numFmtId="0" fontId="16" fillId="33" borderId="10" xfId="0" applyFont="1" applyFill="1" applyBorder="1" applyAlignment="1">
      <alignment wrapText="1"/>
    </xf>
    <xf numFmtId="0" fontId="16" fillId="33" borderId="10" xfId="0" applyFont="1" applyFill="1" applyBorder="1" applyAlignment="1">
      <alignment horizontal="left" vertical="center" wrapText="1"/>
    </xf>
    <xf numFmtId="0" fontId="16" fillId="33" borderId="10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33" borderId="10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center" vertical="center"/>
    </xf>
    <xf numFmtId="164" fontId="16" fillId="33" borderId="10" xfId="1" applyNumberFormat="1" applyFont="1" applyFill="1" applyBorder="1"/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Incorreto" xfId="8" builtinId="27" customBuiltin="1"/>
    <cellStyle name="Neutra" xfId="9" builtinId="28" customBuiltin="1"/>
    <cellStyle name="Normal" xfId="0" builtinId="0"/>
    <cellStyle name="Nota" xfId="16" builtinId="10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A3" sqref="A3"/>
    </sheetView>
  </sheetViews>
  <sheetFormatPr defaultRowHeight="15" x14ac:dyDescent="0.25"/>
  <cols>
    <col min="1" max="1" width="23.5703125" style="3" bestFit="1" customWidth="1"/>
    <col min="2" max="2" width="45.5703125" style="10" customWidth="1"/>
    <col min="3" max="3" width="42.5703125" style="11" bestFit="1" customWidth="1"/>
    <col min="4" max="4" width="8.42578125" style="3" bestFit="1" customWidth="1"/>
    <col min="5" max="5" width="44.5703125" style="11" bestFit="1" customWidth="1"/>
    <col min="6" max="6" width="8" style="3" bestFit="1" customWidth="1"/>
    <col min="7" max="7" width="9.5703125" style="3" bestFit="1" customWidth="1"/>
    <col min="8" max="9" width="10.7109375" style="3" bestFit="1" customWidth="1"/>
    <col min="10" max="10" width="25" style="3" bestFit="1" customWidth="1"/>
    <col min="11" max="11" width="5.7109375" style="3" bestFit="1" customWidth="1"/>
    <col min="12" max="13" width="9.140625" style="3"/>
    <col min="14" max="14" width="8.28515625" style="3" bestFit="1" customWidth="1"/>
    <col min="15" max="15" width="11.5703125" style="3" bestFit="1" customWidth="1"/>
    <col min="16" max="16384" width="9.140625" style="3"/>
  </cols>
  <sheetData>
    <row r="1" spans="1:15" x14ac:dyDescent="0.25">
      <c r="A1" s="14" t="s">
        <v>106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38.25" x14ac:dyDescent="0.25">
      <c r="A2" s="4" t="s">
        <v>0</v>
      </c>
      <c r="B2" s="8" t="s">
        <v>1</v>
      </c>
      <c r="C2" s="9" t="s">
        <v>2</v>
      </c>
      <c r="D2" s="4" t="s">
        <v>3</v>
      </c>
      <c r="E2" s="9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10</v>
      </c>
      <c r="K2" s="1" t="s">
        <v>9</v>
      </c>
      <c r="L2" s="1" t="s">
        <v>99</v>
      </c>
      <c r="M2" s="1" t="s">
        <v>100</v>
      </c>
      <c r="N2" s="1" t="s">
        <v>101</v>
      </c>
      <c r="O2" s="2" t="s">
        <v>102</v>
      </c>
    </row>
    <row r="3" spans="1:15" x14ac:dyDescent="0.25">
      <c r="A3" s="3" t="s">
        <v>95</v>
      </c>
      <c r="B3" s="10" t="s">
        <v>96</v>
      </c>
      <c r="C3" s="11" t="s">
        <v>97</v>
      </c>
      <c r="D3" s="3" t="s">
        <v>14</v>
      </c>
      <c r="E3" s="11" t="s">
        <v>98</v>
      </c>
      <c r="F3" s="3" t="s">
        <v>16</v>
      </c>
      <c r="G3" s="3" t="s">
        <v>17</v>
      </c>
      <c r="H3" s="5">
        <v>45170</v>
      </c>
      <c r="I3" s="5">
        <v>45535</v>
      </c>
      <c r="J3" s="3" t="s">
        <v>68</v>
      </c>
      <c r="K3" s="3">
        <v>2</v>
      </c>
      <c r="L3" s="3">
        <v>0</v>
      </c>
      <c r="M3" s="3">
        <v>0</v>
      </c>
      <c r="N3" s="3">
        <v>0</v>
      </c>
      <c r="O3" s="3">
        <v>100</v>
      </c>
    </row>
    <row r="4" spans="1:15" x14ac:dyDescent="0.25">
      <c r="A4" s="3" t="s">
        <v>79</v>
      </c>
      <c r="B4" s="10" t="s">
        <v>80</v>
      </c>
      <c r="C4" s="11" t="s">
        <v>81</v>
      </c>
      <c r="D4" s="3" t="s">
        <v>14</v>
      </c>
      <c r="E4" s="11" t="s">
        <v>27</v>
      </c>
      <c r="F4" s="3" t="s">
        <v>16</v>
      </c>
      <c r="G4" s="3" t="s">
        <v>17</v>
      </c>
      <c r="H4" s="5">
        <v>45170</v>
      </c>
      <c r="I4" s="5">
        <v>45535</v>
      </c>
      <c r="J4" s="3" t="s">
        <v>68</v>
      </c>
      <c r="K4" s="3">
        <v>2</v>
      </c>
      <c r="L4" s="3">
        <v>1</v>
      </c>
      <c r="M4" s="3">
        <v>0</v>
      </c>
      <c r="N4" s="3">
        <v>0</v>
      </c>
      <c r="O4" s="3">
        <v>200</v>
      </c>
    </row>
    <row r="5" spans="1:15" ht="30" x14ac:dyDescent="0.25">
      <c r="A5" s="3" t="s">
        <v>76</v>
      </c>
      <c r="B5" s="10" t="s">
        <v>77</v>
      </c>
      <c r="C5" s="11" t="s">
        <v>78</v>
      </c>
      <c r="D5" s="3" t="s">
        <v>14</v>
      </c>
      <c r="E5" s="11" t="s">
        <v>31</v>
      </c>
      <c r="F5" s="3" t="s">
        <v>16</v>
      </c>
      <c r="G5" s="3" t="s">
        <v>75</v>
      </c>
      <c r="H5" s="5">
        <v>45170</v>
      </c>
      <c r="I5" s="5">
        <v>45535</v>
      </c>
      <c r="J5" s="3" t="s">
        <v>18</v>
      </c>
      <c r="K5" s="3">
        <v>1</v>
      </c>
      <c r="L5" s="3">
        <v>3</v>
      </c>
      <c r="M5" s="3">
        <v>0</v>
      </c>
      <c r="N5" s="3">
        <v>0</v>
      </c>
      <c r="O5" s="3">
        <v>500</v>
      </c>
    </row>
    <row r="6" spans="1:15" ht="30" x14ac:dyDescent="0.25">
      <c r="A6" s="3" t="s">
        <v>65</v>
      </c>
      <c r="B6" s="10" t="s">
        <v>66</v>
      </c>
      <c r="C6" s="11" t="s">
        <v>67</v>
      </c>
      <c r="D6" s="3" t="s">
        <v>14</v>
      </c>
      <c r="E6" s="11" t="s">
        <v>44</v>
      </c>
      <c r="F6" s="3" t="s">
        <v>45</v>
      </c>
      <c r="G6" s="3" t="s">
        <v>17</v>
      </c>
      <c r="H6" s="5">
        <v>45170</v>
      </c>
      <c r="I6" s="5">
        <v>45535</v>
      </c>
      <c r="J6" s="3" t="s">
        <v>68</v>
      </c>
      <c r="K6" s="3">
        <v>2</v>
      </c>
      <c r="L6" s="3">
        <v>8</v>
      </c>
      <c r="M6" s="3">
        <v>0</v>
      </c>
      <c r="N6" s="3">
        <v>0</v>
      </c>
      <c r="O6" s="3">
        <v>1500</v>
      </c>
    </row>
    <row r="7" spans="1:15" ht="45" x14ac:dyDescent="0.25">
      <c r="A7" s="3" t="s">
        <v>28</v>
      </c>
      <c r="B7" s="10" t="s">
        <v>29</v>
      </c>
      <c r="C7" s="11" t="s">
        <v>30</v>
      </c>
      <c r="D7" s="3" t="s">
        <v>14</v>
      </c>
      <c r="E7" s="11" t="s">
        <v>31</v>
      </c>
      <c r="F7" s="3" t="s">
        <v>16</v>
      </c>
      <c r="G7" s="3" t="s">
        <v>17</v>
      </c>
      <c r="H7" s="5">
        <v>45170</v>
      </c>
      <c r="I7" s="5">
        <v>45535</v>
      </c>
      <c r="J7" s="3" t="s">
        <v>32</v>
      </c>
      <c r="K7" s="3">
        <v>2</v>
      </c>
      <c r="L7" s="3">
        <v>2</v>
      </c>
      <c r="M7" s="3">
        <v>0</v>
      </c>
      <c r="N7" s="3">
        <v>0</v>
      </c>
      <c r="O7" s="3">
        <v>16500</v>
      </c>
    </row>
    <row r="8" spans="1:15" x14ac:dyDescent="0.25">
      <c r="A8" s="3" t="s">
        <v>85</v>
      </c>
      <c r="B8" s="10" t="s">
        <v>86</v>
      </c>
      <c r="C8" s="11" t="s">
        <v>87</v>
      </c>
      <c r="D8" s="3" t="s">
        <v>14</v>
      </c>
      <c r="E8" s="11" t="s">
        <v>31</v>
      </c>
      <c r="F8" s="3" t="s">
        <v>16</v>
      </c>
      <c r="G8" s="3" t="s">
        <v>17</v>
      </c>
      <c r="H8" s="5">
        <v>45170</v>
      </c>
      <c r="I8" s="5">
        <v>45535</v>
      </c>
      <c r="J8" s="3" t="s">
        <v>46</v>
      </c>
      <c r="K8" s="3">
        <v>2</v>
      </c>
      <c r="L8" s="3">
        <v>3</v>
      </c>
      <c r="M8" s="3">
        <v>0</v>
      </c>
      <c r="N8" s="3">
        <v>0</v>
      </c>
      <c r="O8" s="3">
        <v>10000</v>
      </c>
    </row>
    <row r="9" spans="1:15" ht="30" x14ac:dyDescent="0.25">
      <c r="A9" s="3" t="s">
        <v>72</v>
      </c>
      <c r="B9" s="10" t="s">
        <v>73</v>
      </c>
      <c r="C9" s="11" t="s">
        <v>74</v>
      </c>
      <c r="D9" s="3" t="s">
        <v>14</v>
      </c>
      <c r="E9" s="11" t="s">
        <v>44</v>
      </c>
      <c r="F9" s="3" t="s">
        <v>45</v>
      </c>
      <c r="G9" s="3" t="s">
        <v>75</v>
      </c>
      <c r="H9" s="5">
        <v>45219</v>
      </c>
      <c r="I9" s="5">
        <v>45585</v>
      </c>
      <c r="J9" s="3" t="s">
        <v>61</v>
      </c>
      <c r="K9" s="3">
        <v>0</v>
      </c>
      <c r="L9" s="3">
        <v>5</v>
      </c>
      <c r="M9" s="3">
        <v>0</v>
      </c>
      <c r="N9" s="3">
        <v>0</v>
      </c>
      <c r="O9" s="3">
        <v>1000</v>
      </c>
    </row>
    <row r="10" spans="1:15" ht="30" x14ac:dyDescent="0.25">
      <c r="A10" s="3" t="s">
        <v>41</v>
      </c>
      <c r="B10" s="10" t="s">
        <v>42</v>
      </c>
      <c r="C10" s="11" t="s">
        <v>43</v>
      </c>
      <c r="D10" s="3" t="s">
        <v>14</v>
      </c>
      <c r="E10" s="11" t="s">
        <v>44</v>
      </c>
      <c r="F10" s="3" t="s">
        <v>45</v>
      </c>
      <c r="G10" s="3" t="s">
        <v>17</v>
      </c>
      <c r="H10" s="5">
        <v>45170</v>
      </c>
      <c r="I10" s="5">
        <v>45535</v>
      </c>
      <c r="J10" s="3" t="s">
        <v>46</v>
      </c>
      <c r="K10" s="3">
        <v>2</v>
      </c>
      <c r="L10" s="3">
        <v>16</v>
      </c>
      <c r="M10" s="3">
        <v>0</v>
      </c>
      <c r="N10" s="3">
        <v>0</v>
      </c>
      <c r="O10" s="3">
        <v>5000</v>
      </c>
    </row>
    <row r="11" spans="1:15" ht="30" x14ac:dyDescent="0.25">
      <c r="A11" s="3" t="s">
        <v>62</v>
      </c>
      <c r="B11" s="10" t="s">
        <v>63</v>
      </c>
      <c r="C11" s="11" t="s">
        <v>64</v>
      </c>
      <c r="D11" s="3" t="s">
        <v>14</v>
      </c>
      <c r="E11" s="11" t="s">
        <v>15</v>
      </c>
      <c r="F11" s="3" t="s">
        <v>16</v>
      </c>
      <c r="G11" s="3" t="s">
        <v>17</v>
      </c>
      <c r="H11" s="5">
        <v>45170</v>
      </c>
      <c r="I11" s="5">
        <v>45535</v>
      </c>
      <c r="J11" s="3" t="s">
        <v>36</v>
      </c>
      <c r="K11" s="3">
        <v>14</v>
      </c>
      <c r="L11" s="3">
        <v>0</v>
      </c>
      <c r="M11" s="3">
        <v>5</v>
      </c>
      <c r="N11" s="3">
        <v>0</v>
      </c>
      <c r="O11" s="3">
        <v>300</v>
      </c>
    </row>
    <row r="12" spans="1:15" ht="45" x14ac:dyDescent="0.25">
      <c r="A12" s="3" t="s">
        <v>92</v>
      </c>
      <c r="B12" s="10" t="s">
        <v>93</v>
      </c>
      <c r="C12" s="11" t="s">
        <v>94</v>
      </c>
      <c r="D12" s="3" t="s">
        <v>14</v>
      </c>
      <c r="E12" s="11" t="s">
        <v>31</v>
      </c>
      <c r="F12" s="3" t="s">
        <v>16</v>
      </c>
      <c r="G12" s="3" t="s">
        <v>17</v>
      </c>
      <c r="H12" s="5">
        <v>45170</v>
      </c>
      <c r="I12" s="5">
        <v>45535</v>
      </c>
      <c r="J12" s="3" t="s">
        <v>61</v>
      </c>
      <c r="K12" s="3">
        <v>2</v>
      </c>
      <c r="L12" s="3">
        <v>23</v>
      </c>
      <c r="M12" s="3">
        <v>2</v>
      </c>
      <c r="N12" s="3">
        <v>1</v>
      </c>
      <c r="O12" s="3">
        <v>1000</v>
      </c>
    </row>
    <row r="13" spans="1:15" ht="30" x14ac:dyDescent="0.25">
      <c r="A13" s="3" t="s">
        <v>50</v>
      </c>
      <c r="B13" s="10" t="s">
        <v>51</v>
      </c>
      <c r="C13" s="11" t="s">
        <v>52</v>
      </c>
      <c r="D13" s="3" t="s">
        <v>14</v>
      </c>
      <c r="E13" s="11" t="s">
        <v>53</v>
      </c>
      <c r="F13" s="3" t="s">
        <v>16</v>
      </c>
      <c r="G13" s="3" t="s">
        <v>17</v>
      </c>
      <c r="H13" s="5">
        <v>45170</v>
      </c>
      <c r="I13" s="5">
        <v>45535</v>
      </c>
      <c r="J13" s="3" t="s">
        <v>23</v>
      </c>
      <c r="K13" s="3">
        <v>2</v>
      </c>
      <c r="L13" s="3">
        <v>0</v>
      </c>
      <c r="M13" s="3">
        <v>0</v>
      </c>
      <c r="N13" s="3">
        <v>0</v>
      </c>
      <c r="O13" s="3">
        <v>24</v>
      </c>
    </row>
    <row r="14" spans="1:15" ht="60" x14ac:dyDescent="0.25">
      <c r="A14" s="3" t="s">
        <v>47</v>
      </c>
      <c r="B14" s="10" t="s">
        <v>48</v>
      </c>
      <c r="C14" s="11" t="s">
        <v>49</v>
      </c>
      <c r="D14" s="3" t="s">
        <v>14</v>
      </c>
      <c r="E14" s="11" t="s">
        <v>44</v>
      </c>
      <c r="F14" s="3" t="s">
        <v>45</v>
      </c>
      <c r="G14" s="3" t="s">
        <v>17</v>
      </c>
      <c r="H14" s="5">
        <v>45170</v>
      </c>
      <c r="I14" s="5">
        <v>45535</v>
      </c>
      <c r="J14" s="3" t="s">
        <v>32</v>
      </c>
      <c r="K14" s="3">
        <v>2</v>
      </c>
      <c r="L14" s="3">
        <v>6</v>
      </c>
      <c r="M14" s="3">
        <v>0</v>
      </c>
      <c r="N14" s="3">
        <v>0</v>
      </c>
      <c r="O14" s="3">
        <v>800</v>
      </c>
    </row>
    <row r="15" spans="1:15" ht="45" x14ac:dyDescent="0.25">
      <c r="A15" s="3" t="s">
        <v>54</v>
      </c>
      <c r="B15" s="10" t="s">
        <v>55</v>
      </c>
      <c r="C15" s="11" t="s">
        <v>56</v>
      </c>
      <c r="D15" s="3" t="s">
        <v>14</v>
      </c>
      <c r="E15" s="11" t="s">
        <v>44</v>
      </c>
      <c r="F15" s="3" t="s">
        <v>45</v>
      </c>
      <c r="G15" s="3" t="s">
        <v>17</v>
      </c>
      <c r="H15" s="5">
        <v>45170</v>
      </c>
      <c r="I15" s="5">
        <v>45535</v>
      </c>
      <c r="J15" s="3" t="s">
        <v>36</v>
      </c>
      <c r="K15" s="3">
        <v>2</v>
      </c>
      <c r="L15" s="3">
        <v>6</v>
      </c>
      <c r="M15" s="3">
        <v>0</v>
      </c>
      <c r="N15" s="3">
        <v>0</v>
      </c>
      <c r="O15" s="3">
        <v>350</v>
      </c>
    </row>
    <row r="16" spans="1:15" ht="30" x14ac:dyDescent="0.25">
      <c r="A16" s="3" t="s">
        <v>82</v>
      </c>
      <c r="B16" s="10" t="s">
        <v>83</v>
      </c>
      <c r="C16" s="11" t="s">
        <v>84</v>
      </c>
      <c r="D16" s="3" t="s">
        <v>14</v>
      </c>
      <c r="E16" s="11" t="s">
        <v>40</v>
      </c>
      <c r="F16" s="3" t="s">
        <v>16</v>
      </c>
      <c r="G16" s="3" t="s">
        <v>17</v>
      </c>
      <c r="H16" s="5">
        <v>45170</v>
      </c>
      <c r="I16" s="5">
        <v>45535</v>
      </c>
      <c r="J16" s="3" t="s">
        <v>36</v>
      </c>
      <c r="K16" s="3">
        <v>2</v>
      </c>
      <c r="L16" s="3">
        <v>3</v>
      </c>
      <c r="M16" s="3">
        <v>0</v>
      </c>
      <c r="N16" s="3">
        <v>0</v>
      </c>
      <c r="O16" s="3">
        <v>500</v>
      </c>
    </row>
    <row r="17" spans="1:15" ht="30" x14ac:dyDescent="0.25">
      <c r="A17" s="3" t="s">
        <v>69</v>
      </c>
      <c r="B17" s="10" t="s">
        <v>70</v>
      </c>
      <c r="C17" s="11" t="s">
        <v>71</v>
      </c>
      <c r="D17" s="3" t="s">
        <v>14</v>
      </c>
      <c r="E17" s="11" t="s">
        <v>22</v>
      </c>
      <c r="F17" s="3" t="s">
        <v>16</v>
      </c>
      <c r="G17" s="3" t="s">
        <v>17</v>
      </c>
      <c r="H17" s="5">
        <v>45170</v>
      </c>
      <c r="I17" s="5">
        <v>45535</v>
      </c>
      <c r="J17" s="3" t="s">
        <v>18</v>
      </c>
      <c r="K17" s="3">
        <v>29</v>
      </c>
      <c r="L17" s="3">
        <v>14</v>
      </c>
      <c r="M17" s="3">
        <v>0</v>
      </c>
      <c r="N17" s="3">
        <v>0</v>
      </c>
      <c r="O17" s="3">
        <v>50000</v>
      </c>
    </row>
    <row r="18" spans="1:15" x14ac:dyDescent="0.25">
      <c r="A18" s="3" t="s">
        <v>24</v>
      </c>
      <c r="B18" s="10" t="s">
        <v>25</v>
      </c>
      <c r="C18" s="11" t="s">
        <v>26</v>
      </c>
      <c r="D18" s="3" t="s">
        <v>14</v>
      </c>
      <c r="E18" s="11" t="s">
        <v>27</v>
      </c>
      <c r="F18" s="3" t="s">
        <v>16</v>
      </c>
      <c r="G18" s="3" t="s">
        <v>17</v>
      </c>
      <c r="H18" s="5">
        <v>45170</v>
      </c>
      <c r="I18" s="5">
        <v>45535</v>
      </c>
      <c r="J18" s="3" t="s">
        <v>18</v>
      </c>
      <c r="K18" s="3">
        <v>2</v>
      </c>
      <c r="L18" s="3">
        <v>2</v>
      </c>
      <c r="M18" s="3">
        <v>0</v>
      </c>
      <c r="N18" s="3">
        <v>0</v>
      </c>
      <c r="O18" s="3">
        <v>500</v>
      </c>
    </row>
    <row r="19" spans="1:15" ht="30" x14ac:dyDescent="0.25">
      <c r="A19" s="3" t="s">
        <v>11</v>
      </c>
      <c r="B19" s="10" t="s">
        <v>12</v>
      </c>
      <c r="C19" s="11" t="s">
        <v>13</v>
      </c>
      <c r="D19" s="3" t="s">
        <v>14</v>
      </c>
      <c r="E19" s="11" t="s">
        <v>15</v>
      </c>
      <c r="F19" s="3" t="s">
        <v>16</v>
      </c>
      <c r="G19" s="3" t="s">
        <v>17</v>
      </c>
      <c r="H19" s="5">
        <v>45170</v>
      </c>
      <c r="I19" s="5">
        <v>45535</v>
      </c>
      <c r="J19" s="3" t="s">
        <v>18</v>
      </c>
      <c r="K19" s="3">
        <v>2</v>
      </c>
      <c r="L19" s="3">
        <v>10</v>
      </c>
      <c r="O19" s="3">
        <v>250</v>
      </c>
    </row>
    <row r="20" spans="1:15" ht="30" x14ac:dyDescent="0.25">
      <c r="A20" s="3" t="s">
        <v>57</v>
      </c>
      <c r="B20" s="10" t="s">
        <v>58</v>
      </c>
      <c r="C20" s="11" t="s">
        <v>59</v>
      </c>
      <c r="D20" s="3" t="s">
        <v>14</v>
      </c>
      <c r="E20" s="11" t="s">
        <v>60</v>
      </c>
      <c r="F20" s="3" t="s">
        <v>16</v>
      </c>
      <c r="G20" s="3" t="s">
        <v>17</v>
      </c>
      <c r="H20" s="5">
        <v>45170</v>
      </c>
      <c r="I20" s="5">
        <v>45535</v>
      </c>
      <c r="J20" s="3" t="s">
        <v>61</v>
      </c>
      <c r="K20" s="3">
        <v>2</v>
      </c>
      <c r="L20" s="3">
        <v>2</v>
      </c>
      <c r="M20" s="3">
        <v>0</v>
      </c>
      <c r="N20" s="3">
        <v>0</v>
      </c>
      <c r="O20" s="3">
        <v>20000</v>
      </c>
    </row>
    <row r="21" spans="1:15" ht="30" x14ac:dyDescent="0.25">
      <c r="A21" s="3" t="s">
        <v>88</v>
      </c>
      <c r="B21" s="10" t="s">
        <v>89</v>
      </c>
      <c r="C21" s="11" t="s">
        <v>90</v>
      </c>
      <c r="D21" s="3" t="s">
        <v>14</v>
      </c>
      <c r="E21" s="11" t="s">
        <v>91</v>
      </c>
      <c r="F21" s="3" t="s">
        <v>16</v>
      </c>
      <c r="G21" s="3" t="s">
        <v>17</v>
      </c>
      <c r="H21" s="5">
        <v>45170</v>
      </c>
      <c r="I21" s="5">
        <v>45535</v>
      </c>
      <c r="J21" s="3" t="s">
        <v>61</v>
      </c>
      <c r="K21" s="3">
        <v>8</v>
      </c>
      <c r="L21" s="3">
        <v>1</v>
      </c>
      <c r="M21" s="3">
        <v>0</v>
      </c>
      <c r="N21" s="3">
        <v>0</v>
      </c>
      <c r="O21" s="3">
        <v>4000</v>
      </c>
    </row>
    <row r="22" spans="1:15" x14ac:dyDescent="0.25">
      <c r="A22" s="3" t="s">
        <v>37</v>
      </c>
      <c r="B22" s="10" t="s">
        <v>38</v>
      </c>
      <c r="C22" s="11" t="s">
        <v>39</v>
      </c>
      <c r="D22" s="3" t="s">
        <v>14</v>
      </c>
      <c r="E22" s="11" t="s">
        <v>40</v>
      </c>
      <c r="F22" s="3" t="s">
        <v>16</v>
      </c>
      <c r="G22" s="3" t="s">
        <v>17</v>
      </c>
      <c r="H22" s="5">
        <v>45170</v>
      </c>
      <c r="I22" s="5">
        <v>45535</v>
      </c>
      <c r="J22" s="3" t="s">
        <v>18</v>
      </c>
      <c r="K22" s="3">
        <v>2</v>
      </c>
      <c r="L22" s="3">
        <v>5</v>
      </c>
      <c r="M22" s="3">
        <v>0</v>
      </c>
      <c r="N22" s="3">
        <v>0</v>
      </c>
      <c r="O22" s="3">
        <v>500</v>
      </c>
    </row>
    <row r="23" spans="1:15" ht="30" x14ac:dyDescent="0.25">
      <c r="A23" s="3" t="s">
        <v>33</v>
      </c>
      <c r="B23" s="10" t="s">
        <v>34</v>
      </c>
      <c r="C23" s="11" t="s">
        <v>35</v>
      </c>
      <c r="D23" s="3" t="s">
        <v>14</v>
      </c>
      <c r="E23" s="11" t="s">
        <v>15</v>
      </c>
      <c r="F23" s="3" t="s">
        <v>16</v>
      </c>
      <c r="G23" s="3" t="s">
        <v>17</v>
      </c>
      <c r="H23" s="5">
        <v>45170</v>
      </c>
      <c r="I23" s="5">
        <v>45535</v>
      </c>
      <c r="J23" s="3" t="s">
        <v>36</v>
      </c>
      <c r="K23" s="3">
        <v>2</v>
      </c>
      <c r="L23" s="3">
        <v>1</v>
      </c>
      <c r="M23" s="3">
        <v>0</v>
      </c>
      <c r="N23" s="3">
        <v>0</v>
      </c>
      <c r="O23" s="3">
        <v>2000</v>
      </c>
    </row>
    <row r="24" spans="1:15" x14ac:dyDescent="0.25">
      <c r="A24" s="3" t="s">
        <v>19</v>
      </c>
      <c r="B24" s="10" t="s">
        <v>20</v>
      </c>
      <c r="C24" s="11" t="s">
        <v>21</v>
      </c>
      <c r="D24" s="3" t="s">
        <v>14</v>
      </c>
      <c r="E24" s="11" t="s">
        <v>22</v>
      </c>
      <c r="F24" s="3" t="s">
        <v>16</v>
      </c>
      <c r="G24" s="3" t="s">
        <v>17</v>
      </c>
      <c r="H24" s="5">
        <v>45170</v>
      </c>
      <c r="I24" s="5">
        <v>45535</v>
      </c>
      <c r="J24" s="3" t="s">
        <v>23</v>
      </c>
      <c r="K24" s="3">
        <v>2</v>
      </c>
      <c r="L24" s="3">
        <v>3</v>
      </c>
      <c r="M24" s="3">
        <v>0</v>
      </c>
      <c r="N24" s="3">
        <v>0</v>
      </c>
      <c r="O24" s="3">
        <v>100</v>
      </c>
    </row>
    <row r="26" spans="1:15" customFormat="1" x14ac:dyDescent="0.25">
      <c r="A26" s="6" t="s">
        <v>103</v>
      </c>
      <c r="B26" s="12" t="s">
        <v>105</v>
      </c>
      <c r="C26" s="13"/>
      <c r="E26" s="13"/>
      <c r="J26" s="7" t="s">
        <v>104</v>
      </c>
      <c r="K26" s="6">
        <f>SUM(K3:K24)</f>
        <v>86</v>
      </c>
      <c r="L26" s="6">
        <f t="shared" ref="L26:O26" si="0">SUM(L3:L24)</f>
        <v>114</v>
      </c>
      <c r="M26" s="6">
        <f t="shared" si="0"/>
        <v>7</v>
      </c>
      <c r="N26" s="6">
        <f t="shared" si="0"/>
        <v>1</v>
      </c>
      <c r="O26" s="15">
        <f t="shared" si="0"/>
        <v>115124</v>
      </c>
    </row>
  </sheetData>
  <sortState ref="A3:O24">
    <sortCondition ref="B3:B24"/>
  </sortState>
  <mergeCells count="1">
    <mergeCell ref="A1:O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Programas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Proex</dc:creator>
  <cp:lastModifiedBy>Proex</cp:lastModifiedBy>
  <dcterms:created xsi:type="dcterms:W3CDTF">2023-12-21T18:45:20Z</dcterms:created>
  <dcterms:modified xsi:type="dcterms:W3CDTF">2023-12-21T19:03:30Z</dcterms:modified>
</cp:coreProperties>
</file>