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2A12A6A-6FCB-4663-952D-C3D2CB85FB5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terface 2023" sheetId="1" r:id="rId1"/>
  </sheets>
  <calcPr calcId="191029"/>
</workbook>
</file>

<file path=xl/calcChain.xml><?xml version="1.0" encoding="utf-8"?>
<calcChain xmlns="http://schemas.openxmlformats.org/spreadsheetml/2006/main">
  <c r="O57" i="1" l="1"/>
  <c r="N57" i="1"/>
  <c r="M57" i="1"/>
  <c r="L57" i="1"/>
  <c r="K57" i="1"/>
</calcChain>
</file>

<file path=xl/sharedStrings.xml><?xml version="1.0" encoding="utf-8"?>
<sst xmlns="http://schemas.openxmlformats.org/spreadsheetml/2006/main" count="435" uniqueCount="204">
  <si>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</si>
  <si>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</si>
  <si>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</si>
  <si>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</si>
  <si>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</si>
  <si>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</si>
  <si>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</si>
  <si>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</si>
  <si>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</si>
  <si>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</si>
  <si>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</si>
  <si>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Maisa Silva</t>
  </si>
  <si>
    <t>Docente</t>
  </si>
  <si>
    <t>GV</t>
  </si>
  <si>
    <t>Saúde</t>
  </si>
  <si>
    <t>JF</t>
  </si>
  <si>
    <t>Trabalho</t>
  </si>
  <si>
    <t>Eli Borges Junior</t>
  </si>
  <si>
    <t>Comunicação</t>
  </si>
  <si>
    <t>Direitos Humanos e Justiça</t>
  </si>
  <si>
    <t>Stela Cristina Hott Correa</t>
  </si>
  <si>
    <t>Tecnologia e Produção</t>
  </si>
  <si>
    <t>Clarissa Campos Barbosa De Castro</t>
  </si>
  <si>
    <t>TAE</t>
  </si>
  <si>
    <t>Herica Silva Dutra</t>
  </si>
  <si>
    <t>Cultura</t>
  </si>
  <si>
    <t>Cibele Velloso Rodrigues</t>
  </si>
  <si>
    <t>Educação</t>
  </si>
  <si>
    <t>Meio Ambiente</t>
  </si>
  <si>
    <t>Kascilene Goncalves Machado</t>
  </si>
  <si>
    <t>Voluntários de Graduação</t>
  </si>
  <si>
    <t>Voluntários de Pós-Graduação</t>
  </si>
  <si>
    <t>Voluntários Jr.</t>
  </si>
  <si>
    <t>Beneficiários</t>
  </si>
  <si>
    <t>Relação de projetos de extensão em interface com a pesquisa - ano: 2023</t>
  </si>
  <si>
    <t xml:space="preserve">Total: </t>
  </si>
  <si>
    <t>Total:</t>
  </si>
  <si>
    <t>/-(23071.921778/2024-00)</t>
  </si>
  <si>
    <t>/-(23071.939562/2024-92)</t>
  </si>
  <si>
    <t>/-(23071.945815/2024-67)</t>
  </si>
  <si>
    <t>/-(23071.944757/2024-54)</t>
  </si>
  <si>
    <t>/-(23071.932773/2024-02)</t>
  </si>
  <si>
    <t>/-(23071.944032/2024-66)</t>
  </si>
  <si>
    <t>/-(23071.920341/2024-41)</t>
  </si>
  <si>
    <t>/-(23071.904606/2025-44)</t>
  </si>
  <si>
    <t>/-(23071.921228/2024-82)</t>
  </si>
  <si>
    <t>/-(23071.940245/2024-19)</t>
  </si>
  <si>
    <t>/-(23071.932249/2024-23)</t>
  </si>
  <si>
    <t>/-(23071.911421/2024-13)</t>
  </si>
  <si>
    <t>/-(23071.934477/2024-38)</t>
  </si>
  <si>
    <t>/-(23071.939688/2024-67)</t>
  </si>
  <si>
    <t>/-(23071.937898/2024-11)</t>
  </si>
  <si>
    <t>/-(23071.933953/2024-01)</t>
  </si>
  <si>
    <t>/-(23071.910505/2024-21)</t>
  </si>
  <si>
    <t>/-(23071.932955/2024-75)</t>
  </si>
  <si>
    <t>/-(23071.939268/2024-81)</t>
  </si>
  <si>
    <t>/-(23071.932586/2024-11)</t>
  </si>
  <si>
    <t>/-(23071.933018/2024-37)</t>
  </si>
  <si>
    <t>/-(23071.911806/2024-72)</t>
  </si>
  <si>
    <t>/-(23071.932425/2024-27)</t>
  </si>
  <si>
    <t>/-(23071.932596/2024-56)</t>
  </si>
  <si>
    <t>/-(23071.910793/2024-14)</t>
  </si>
  <si>
    <t>/-(23071.942783/2024-48)</t>
  </si>
  <si>
    <t>/-(23071.933224/2024-47)</t>
  </si>
  <si>
    <t>/-(23071.922356/2024-43)</t>
  </si>
  <si>
    <t>/-(23071.938252/2024-51)</t>
  </si>
  <si>
    <t>/-(23071.936810/2024-43)</t>
  </si>
  <si>
    <t>/-(23071.932320/2024-78)</t>
  </si>
  <si>
    <t>/-(23071.939736/2024-17)</t>
  </si>
  <si>
    <t>/-(23071.935533/2024-51)</t>
  </si>
  <si>
    <t>/-(23071.935531/2024-62)</t>
  </si>
  <si>
    <t>/-(23071.911627/2024-35)</t>
  </si>
  <si>
    <t>/-(23071.912835/2024-51)</t>
  </si>
  <si>
    <t>/-(23071.911723/2024-83)</t>
  </si>
  <si>
    <t>/-(23071.922212/2024-97)</t>
  </si>
  <si>
    <t>/-(23071.935149/2024-59)</t>
  </si>
  <si>
    <t>/-(23071.915489/2024-63)</t>
  </si>
  <si>
    <t>/-(23071.911712/2024-01)</t>
  </si>
  <si>
    <t>/-(23071.938208/2024-41)</t>
  </si>
  <si>
    <t>/-(23071.937229/2024-49)</t>
  </si>
  <si>
    <t>/-(23071.932446/2024-42)</t>
  </si>
  <si>
    <t>/-(23071.921012/2024-17)</t>
  </si>
  <si>
    <t>/-(23071.933249/2024-41)</t>
  </si>
  <si>
    <t>/-(23071.941596/2024-47)</t>
  </si>
  <si>
    <t>/-(23071.932995/2024-17)</t>
  </si>
  <si>
    <t>/-(23071.922461/2024-82)</t>
  </si>
  <si>
    <t>/-(23071.933575/2024-58)</t>
  </si>
  <si>
    <t>/-(23071.932542/2024-91)</t>
  </si>
  <si>
    <t>/-(23071.937266/2024-57)</t>
  </si>
  <si>
    <t>Oficinas de autopublicação digital: possibilidades criativas e potencialidades interativas das produções editoriais eletrônicas</t>
  </si>
  <si>
    <t>Nevidh em Pauta Convida</t>
  </si>
  <si>
    <t>Primeira Infância: desigualdades entre meninos e meninas</t>
  </si>
  <si>
    <t>O Impensado: Ciclo de Oficinas Filosóficas  ? Temporada II</t>
  </si>
  <si>
    <t>?É pra já!? - Encaminhamento imediato para dependentes de substâncias em situação de rua.</t>
  </si>
  <si>
    <t>TRANSPLANTE DE ÓRGÃOS 2024-2025</t>
  </si>
  <si>
    <t>Projeto cicatrizar</t>
  </si>
  <si>
    <t>Enfermagem em Libras - UFJF</t>
  </si>
  <si>
    <t>MEMORIAL DA FACULDADE DE ENFERMAGEM DA UFJF 2024-2025.</t>
  </si>
  <si>
    <t>A atuação do enfermeiro no ambulatório de Transplante Renal: do preparo pré-transplante ao acompanhamento pós-transplante</t>
  </si>
  <si>
    <t>Hábitos alimentares de pais e o estado nutricional e de saúde de crianças de escolas públicas de Juiz de Fora, MG.</t>
  </si>
  <si>
    <t>Uma Proposta para o Ensino de Química em Escolas do Campo e Periféricas: O tratamento da água e a História da Química a partir de Ellen Richards.</t>
  </si>
  <si>
    <t xml:space="preserve">Saúde além das grades: implementação do serviço de acompanhamento farmacoterapêutico para mulheres privadas de liberdade </t>
  </si>
  <si>
    <t>Aqui tem Cuidado - A Farmácia Universitária da UFJF-GV mais próxima da Comunidade Valadarense</t>
  </si>
  <si>
    <t>Anatomia e Escultura Dental Aplicada a Procedimentos Restauradores em Dentes com Grande Destruição Coronária</t>
  </si>
  <si>
    <t>Observatório de Feminicídios: (re)escrita de histórias das mulheres vítimas de violência</t>
  </si>
  <si>
    <t>Gestão financeira para MEIs</t>
  </si>
  <si>
    <t>Jornada digital MEI: Marketing digital para MEIs</t>
  </si>
  <si>
    <t>Mais MEI Governador Valadares: um projeto de apoio ao Microempreendedor Individual - 2a. Edição</t>
  </si>
  <si>
    <t>Pediatria na Rede: Educação em Saúde pelas Redes Sociais, Interface com a Pesquisa</t>
  </si>
  <si>
    <t>Construindo Pontes Digitais: Educação em Computação e Empreendedorismo para crianças e mulheres refugiadas</t>
  </si>
  <si>
    <t>Mapeamento e análise da condição socioeconômica da população imigrante de Juiz de Fora</t>
  </si>
  <si>
    <t>Click Cocho: aplicativo móvel para manejo de cocho de bovinos confinados</t>
  </si>
  <si>
    <t>Fortalecimento da presença digital do Grupo de Pesquisa GENI nas redes sociais</t>
  </si>
  <si>
    <t>ADAPT interface em pesquisa - promovendo mobilidade para crianças e adolescentes com deficiência</t>
  </si>
  <si>
    <t xml:space="preserve">Urbanismo em Minas Gerais: Pelas Cidades,  Patrimônio Cultural e Ambiental </t>
  </si>
  <si>
    <t>Observatório do mercado de trabalho: Análise estrutural do mercado de trabalho - 6ª edição</t>
  </si>
  <si>
    <t>Cultura para Todos: divulgação e discussão pública da cultura e de sua importância para a sociedade.</t>
  </si>
  <si>
    <t>MULTIPORTAS: projeto de extensão e pesquisa em Direito, Inovação e Justiça da Faculdade de Direito da UFJF</t>
  </si>
  <si>
    <t>Grupo de Estudos em Osteopatia</t>
  </si>
  <si>
    <t>Efeitos da Estimulação Transcutânea Medular por Corrente Contínua na Dor Crônica</t>
  </si>
  <si>
    <t>NÚCLEO DE APOIO AO ACESSO DE MEDICAMENTOS NO SUS</t>
  </si>
  <si>
    <t>Cuidados em Alimentação e Nutrição na Atenção Primária à Saúde de Governador Valadares 2024-2026</t>
  </si>
  <si>
    <t>Segurança Alimentar e Nutricional de famílias acompanhadas pela Pastoral da Criança</t>
  </si>
  <si>
    <t>Fatores associados ao estado nutricional de crianças na primeira infância</t>
  </si>
  <si>
    <t>Prevenção do desenvolvimento e tratamento de sarcopenia em pacientes atendidos pelo SUS.</t>
  </si>
  <si>
    <t>Ações educativas em alimentação e nutrição para pré-escolares</t>
  </si>
  <si>
    <t>A SISTEMATIZAÇÃO DAS VARIÁVEIS DA PRÁTICA DO DESIGN &amp; MARKETING APLICADA AO MICRO E PEQUENO EMPREENDEDOR</t>
  </si>
  <si>
    <t>Boas Práticas do Ensino do Design &amp; Expertise</t>
  </si>
  <si>
    <t>Minas é Cinema</t>
  </si>
  <si>
    <t>Papel dNovo: conformação de polpa de papelão em moldes produzidos em impressora 3D</t>
  </si>
  <si>
    <t>Estratégias para potencialização da implantação da Rede de Cuidados à Pessoa com Deficiência na abrangência de uma Superintendência Regional de Saúde</t>
  </si>
  <si>
    <t>Grupo de acolhimento a familiares de usuarios(as) internados (as) na Unidade de Terapia Intensiva (UTI) do Hospital Universitário da UFJF</t>
  </si>
  <si>
    <t>Esquistossomose: Estudos da relação parasito -hospedeiro intermediário  e ações de educação em saúde no controle da doença</t>
  </si>
  <si>
    <t>Desvendando as lesões não-cariosas (LNC)</t>
  </si>
  <si>
    <t>AMPLIANDO OS HORIZONTES: Espaços para a Educação em Solos</t>
  </si>
  <si>
    <t>Programa Água Viva: Saneamento Rural</t>
  </si>
  <si>
    <t>Conexão Saúde: informação e conscientização sobre consumo de produtos de origem animal e segurança de alimentos</t>
  </si>
  <si>
    <t>Coleção Anatômica Virtual da Fauna Brasileira - CAVFB, uma coleção virtual online de esqueletos de animais silvestres brasileiros.</t>
  </si>
  <si>
    <t>Diálogos para o Bem-Viver: Acolhimento e troca de saberes em Doenças Inflamatórias Intestinais</t>
  </si>
  <si>
    <t>Filmes de animação como instrumento para a compreensão de bioquímica e imunologia em escolas de Governador Valadares - MG</t>
  </si>
  <si>
    <t xml:space="preserve">Promovendo a saúde no Diabetes mellitus para prevenção e tratamento de feridas: ações educativas em nutrição </t>
  </si>
  <si>
    <t>Nathalie Reis Itaborai</t>
  </si>
  <si>
    <t>Ricardo Bedendo</t>
  </si>
  <si>
    <t>Igor Vieira Procópio</t>
  </si>
  <si>
    <t>Alexander Moreira De Almeida</t>
  </si>
  <si>
    <t>Helady Sanders Pinheiro</t>
  </si>
  <si>
    <t>Kelli Borges Dos Santos</t>
  </si>
  <si>
    <t>Marluce Rodrigues Godinho</t>
  </si>
  <si>
    <t>Elisa Oliveira Marsicano De Souza</t>
  </si>
  <si>
    <t>Eliane Rodrigues De Faria</t>
  </si>
  <si>
    <t>Ivoni De Freitas Reis</t>
  </si>
  <si>
    <t>Paulo Henrique Dias De Carvalho</t>
  </si>
  <si>
    <t>Frank Lucarini Bueno</t>
  </si>
  <si>
    <t>Marina Oliveira Guimaraes</t>
  </si>
  <si>
    <t>Alcielis De Paula Neto</t>
  </si>
  <si>
    <t>Sabrine Teixeira Ferraz Grünewald</t>
  </si>
  <si>
    <t>Alessandreia Marta De Oliveira Julio</t>
  </si>
  <si>
    <t>Priscila Vanessa Zabala Capriles Goliatt</t>
  </si>
  <si>
    <t>Luiz Maurilio Da Silva Maciel</t>
  </si>
  <si>
    <t>Celia Da Graca Arribas</t>
  </si>
  <si>
    <t>Paula Silva De Carvalho Chagas</t>
  </si>
  <si>
    <t>Fabio Jose Martins De Lima</t>
  </si>
  <si>
    <t>Juliana Gonçalves Taveira</t>
  </si>
  <si>
    <t>Carlos De Faria Junior</t>
  </si>
  <si>
    <t>Ellen Cristina Carmo Rodrigues Brandao</t>
  </si>
  <si>
    <t>Rafael Marins Rezende</t>
  </si>
  <si>
    <t>Gabriela Lopes Gama</t>
  </si>
  <si>
    <t>Lauro Cesar Da Silva Maduro</t>
  </si>
  <si>
    <t>Kellem Regina Rosendo Vincha</t>
  </si>
  <si>
    <t>Nilcemar Rodrigues Carvalho Cruz</t>
  </si>
  <si>
    <t>Daniela Correa Ferreira</t>
  </si>
  <si>
    <t>Gisele Queiroz Carvalho</t>
  </si>
  <si>
    <t>Róber Dias Botelho</t>
  </si>
  <si>
    <t>Ivan Mota Santos</t>
  </si>
  <si>
    <t>Alessandra Souza Melett Brum</t>
  </si>
  <si>
    <t>Andre Carvalho Mol Silva</t>
  </si>
  <si>
    <t>Silvia Lanziotti Azevedo Da Silva</t>
  </si>
  <si>
    <t>Joseane Barbosa De Lima</t>
  </si>
  <si>
    <t>Florence Mara Rosa</t>
  </si>
  <si>
    <t>Werônica Jaernevay Silveira Mitterhofer</t>
  </si>
  <si>
    <t>Gisele Barbosa Dos Santos</t>
  </si>
  <si>
    <t>Nathalia Roland De Souza Ribeiro</t>
  </si>
  <si>
    <t>Emilia Maricato Pedro Dos Santos</t>
  </si>
  <si>
    <t>Rafael Verissimo Monteiro</t>
  </si>
  <si>
    <t>Thiago Vinicius Avila</t>
  </si>
  <si>
    <t>Pró-Reitoria de Pós-Graduação e Pesquisa</t>
  </si>
  <si>
    <t>Faculdade de Comunicação</t>
  </si>
  <si>
    <t>Faculdade de Economia</t>
  </si>
  <si>
    <t>Faculdade de Medicina</t>
  </si>
  <si>
    <t>Faculdade de Enfermagem</t>
  </si>
  <si>
    <t>Instituto de Ciências Biológicas</t>
  </si>
  <si>
    <t>Instituto de Ciências Exatas</t>
  </si>
  <si>
    <t>Instituto de Ciências da Vida-GV</t>
  </si>
  <si>
    <t>Instituto de Ciências Sociais Aplicadas-GV</t>
  </si>
  <si>
    <t>Instituto de Ciências Humanas</t>
  </si>
  <si>
    <t>Faculdade de Fisioterapia</t>
  </si>
  <si>
    <t>Faculdade de Arquitetura e Urbanismo</t>
  </si>
  <si>
    <t>Faculdade de Direito</t>
  </si>
  <si>
    <t>Instituto de Artes e Design</t>
  </si>
  <si>
    <t>Faculdade de Serviço Social</t>
  </si>
  <si>
    <t>Faculdade de Odontologia</t>
  </si>
  <si>
    <t>Faculdade de Engenharia</t>
  </si>
  <si>
    <t>'03/2024 / 2024'</t>
  </si>
  <si>
    <t>52 projetos de extensão em interface com a pesquisa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</si>
</sst>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wrapText="1"/>
    </xf>
    <xf numFmtId="164" fontId="16" fillId="33" borderId="10" xfId="1" applyNumberFormat="1" applyFont="1" applyFill="1" applyBorder="1"/>
    <xf numFmtId="0" fontId="16" fillId="33" borderId="10" xfId="0" applyFont="1" applyFill="1" applyBorder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topLeftCell="B38" workbookViewId="0">
      <selection activeCell="O58" sqref="O58"/>
    </sheetView>
  </sheetViews>
  <sheetFormatPr defaultRowHeight="15" x14ac:dyDescent="0.25"/>
  <cols>
    <col min="1" max="1" width="23.5703125" style="3" bestFit="1" customWidth="1"/>
    <col min="2" max="2" width="65.7109375" style="8" customWidth="1"/>
    <col min="3" max="3" width="27.42578125" style="9" customWidth="1"/>
    <col min="4" max="4" width="8.42578125" style="3" bestFit="1" customWidth="1"/>
    <col min="5" max="5" width="36.140625" style="3" customWidth="1"/>
    <col min="6" max="6" width="8" style="3" bestFit="1" customWidth="1"/>
    <col min="7" max="7" width="14.5703125" style="3" bestFit="1" customWidth="1"/>
    <col min="8" max="9" width="10.7109375" style="3" bestFit="1" customWidth="1"/>
    <col min="10" max="10" width="19" style="3" customWidth="1"/>
    <col min="11" max="11" width="5.7109375" style="3" bestFit="1" customWidth="1"/>
    <col min="12" max="13" width="9.140625" style="3"/>
    <col min="14" max="14" width="8.28515625" style="3" bestFit="1" customWidth="1"/>
    <col min="15" max="15" width="10.5703125" style="3" bestFit="1" customWidth="1"/>
    <col min="16" max="16384" width="9.140625" style="3"/>
  </cols>
  <sheetData>
    <row r="1" spans="1:15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8.25" x14ac:dyDescent="0.25">
      <c r="A2" s="4" t="s">
        <v>0</v>
      </c>
      <c r="B2" s="6" t="s">
        <v>1</v>
      </c>
      <c r="C2" s="7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10</v>
      </c>
      <c r="K2" s="1" t="s">
        <v>9</v>
      </c>
      <c r="L2" s="1" t="s">
        <v>30</v>
      </c>
      <c r="M2" s="1" t="s">
        <v>31</v>
      </c>
      <c r="N2" s="1" t="s">
        <v>32</v>
      </c>
      <c r="O2" s="2" t="s">
        <v>33</v>
      </c>
    </row>
    <row r="3" spans="1:15" ht="30" x14ac:dyDescent="0.25">
      <c r="A3" s="3" t="s">
        <v>37</v>
      </c>
      <c r="B3" s="8" t="s">
        <v>89</v>
      </c>
      <c r="C3" s="9" t="s">
        <v>141</v>
      </c>
      <c r="D3" s="3" t="s">
        <v>23</v>
      </c>
      <c r="E3" s="3" t="s">
        <v>185</v>
      </c>
      <c r="F3" s="3" t="s">
        <v>15</v>
      </c>
      <c r="G3" s="3" t="s">
        <v>202</v>
      </c>
      <c r="H3" s="5">
        <v>45566</v>
      </c>
      <c r="I3" s="5">
        <v>46295</v>
      </c>
      <c r="J3" s="3" t="s">
        <v>18</v>
      </c>
      <c r="K3" s="3">
        <v>1</v>
      </c>
      <c r="L3" s="3">
        <v>8</v>
      </c>
      <c r="M3" s="3">
        <v>1</v>
      </c>
      <c r="N3" s="3">
        <v>0</v>
      </c>
      <c r="O3" s="3">
        <v>75</v>
      </c>
    </row>
    <row r="4" spans="1:15" x14ac:dyDescent="0.25">
      <c r="A4" s="3" t="s">
        <v>38</v>
      </c>
      <c r="B4" s="8" t="s">
        <v>90</v>
      </c>
      <c r="C4" s="9" t="s">
        <v>142</v>
      </c>
      <c r="D4" s="3" t="s">
        <v>12</v>
      </c>
      <c r="E4" s="3" t="s">
        <v>186</v>
      </c>
      <c r="F4" s="3" t="s">
        <v>15</v>
      </c>
      <c r="G4" s="3" t="s">
        <v>202</v>
      </c>
      <c r="H4" s="5">
        <v>45566</v>
      </c>
      <c r="I4" s="5">
        <v>46295</v>
      </c>
      <c r="J4" s="3" t="s">
        <v>18</v>
      </c>
      <c r="K4" s="3">
        <v>0</v>
      </c>
      <c r="L4" s="3">
        <v>1</v>
      </c>
      <c r="M4" s="3">
        <v>0</v>
      </c>
      <c r="N4" s="3">
        <v>0</v>
      </c>
      <c r="O4" s="3">
        <v>100000</v>
      </c>
    </row>
    <row r="5" spans="1:15" x14ac:dyDescent="0.25">
      <c r="A5" s="3" t="s">
        <v>39</v>
      </c>
      <c r="B5" s="8" t="s">
        <v>91</v>
      </c>
      <c r="C5" s="9" t="s">
        <v>143</v>
      </c>
      <c r="D5" s="3" t="s">
        <v>23</v>
      </c>
      <c r="E5" s="3" t="s">
        <v>187</v>
      </c>
      <c r="F5" s="3" t="s">
        <v>15</v>
      </c>
      <c r="G5" s="3" t="s">
        <v>202</v>
      </c>
      <c r="H5" s="5">
        <v>45566</v>
      </c>
      <c r="I5" s="5">
        <v>46295</v>
      </c>
      <c r="J5" s="3" t="s">
        <v>14</v>
      </c>
      <c r="K5" s="3">
        <v>0</v>
      </c>
      <c r="L5" s="3">
        <v>1</v>
      </c>
      <c r="M5" s="3">
        <v>0</v>
      </c>
      <c r="N5" s="3">
        <v>0</v>
      </c>
      <c r="O5" s="3">
        <v>1000</v>
      </c>
    </row>
    <row r="6" spans="1:15" x14ac:dyDescent="0.25">
      <c r="A6" s="3" t="s">
        <v>40</v>
      </c>
      <c r="B6" s="8" t="s">
        <v>92</v>
      </c>
      <c r="C6" s="9" t="s">
        <v>17</v>
      </c>
      <c r="D6" s="3" t="s">
        <v>12</v>
      </c>
      <c r="E6" s="3" t="s">
        <v>186</v>
      </c>
      <c r="F6" s="3" t="s">
        <v>15</v>
      </c>
      <c r="G6" s="3" t="s">
        <v>202</v>
      </c>
      <c r="H6" s="5">
        <v>45627</v>
      </c>
      <c r="I6" s="5">
        <v>46295</v>
      </c>
      <c r="J6" s="3" t="s">
        <v>18</v>
      </c>
      <c r="K6" s="3">
        <v>0</v>
      </c>
      <c r="L6" s="3">
        <v>3</v>
      </c>
      <c r="M6" s="3">
        <v>0</v>
      </c>
      <c r="N6" s="3">
        <v>0</v>
      </c>
      <c r="O6" s="3">
        <v>3000</v>
      </c>
    </row>
    <row r="7" spans="1:15" ht="30" x14ac:dyDescent="0.25">
      <c r="A7" s="3" t="s">
        <v>41</v>
      </c>
      <c r="B7" s="8" t="s">
        <v>93</v>
      </c>
      <c r="C7" s="9" t="s">
        <v>144</v>
      </c>
      <c r="D7" s="3" t="s">
        <v>12</v>
      </c>
      <c r="E7" s="3" t="s">
        <v>188</v>
      </c>
      <c r="F7" s="3" t="s">
        <v>15</v>
      </c>
      <c r="G7" s="3" t="s">
        <v>202</v>
      </c>
      <c r="H7" s="5">
        <v>45566</v>
      </c>
      <c r="I7" s="5">
        <v>46295</v>
      </c>
      <c r="J7" s="3" t="s">
        <v>14</v>
      </c>
      <c r="K7" s="3">
        <v>0</v>
      </c>
      <c r="L7" s="3">
        <v>2</v>
      </c>
      <c r="M7" s="3">
        <v>0</v>
      </c>
      <c r="N7" s="3">
        <v>0</v>
      </c>
      <c r="O7" s="3">
        <v>100</v>
      </c>
    </row>
    <row r="8" spans="1:15" x14ac:dyDescent="0.25">
      <c r="A8" s="3" t="s">
        <v>42</v>
      </c>
      <c r="B8" s="8" t="s">
        <v>94</v>
      </c>
      <c r="C8" s="9" t="s">
        <v>145</v>
      </c>
      <c r="D8" s="3" t="s">
        <v>12</v>
      </c>
      <c r="E8" s="3" t="s">
        <v>188</v>
      </c>
      <c r="F8" s="3" t="s">
        <v>15</v>
      </c>
      <c r="G8" s="3" t="s">
        <v>202</v>
      </c>
      <c r="H8" s="5">
        <v>45566</v>
      </c>
      <c r="I8" s="5">
        <v>46295</v>
      </c>
      <c r="J8" s="3" t="s">
        <v>14</v>
      </c>
      <c r="K8" s="3">
        <v>0</v>
      </c>
      <c r="L8" s="3">
        <v>15</v>
      </c>
      <c r="M8" s="3">
        <v>0</v>
      </c>
      <c r="N8" s="3">
        <v>0</v>
      </c>
      <c r="O8" s="3">
        <v>4500</v>
      </c>
    </row>
    <row r="9" spans="1:15" x14ac:dyDescent="0.25">
      <c r="A9" s="3" t="s">
        <v>43</v>
      </c>
      <c r="B9" s="8" t="s">
        <v>95</v>
      </c>
      <c r="C9" s="9" t="s">
        <v>146</v>
      </c>
      <c r="D9" s="3" t="s">
        <v>12</v>
      </c>
      <c r="E9" s="3" t="s">
        <v>189</v>
      </c>
      <c r="F9" s="3" t="s">
        <v>15</v>
      </c>
      <c r="G9" s="3" t="s">
        <v>202</v>
      </c>
      <c r="H9" s="5">
        <v>45566</v>
      </c>
      <c r="I9" s="5">
        <v>46295</v>
      </c>
      <c r="J9" s="3" t="s">
        <v>14</v>
      </c>
      <c r="K9" s="3">
        <v>0</v>
      </c>
      <c r="L9" s="3">
        <v>13</v>
      </c>
      <c r="M9" s="3">
        <v>0</v>
      </c>
      <c r="N9" s="3">
        <v>0</v>
      </c>
      <c r="O9" s="3">
        <v>150</v>
      </c>
    </row>
    <row r="10" spans="1:15" x14ac:dyDescent="0.25">
      <c r="A10" s="3" t="s">
        <v>44</v>
      </c>
      <c r="B10" s="8" t="s">
        <v>96</v>
      </c>
      <c r="C10" s="9" t="s">
        <v>147</v>
      </c>
      <c r="D10" s="3" t="s">
        <v>12</v>
      </c>
      <c r="E10" s="3" t="s">
        <v>189</v>
      </c>
      <c r="F10" s="3" t="s">
        <v>15</v>
      </c>
      <c r="G10" s="3" t="s">
        <v>202</v>
      </c>
      <c r="H10" s="5">
        <v>45566</v>
      </c>
      <c r="I10" s="5">
        <v>46295</v>
      </c>
      <c r="J10" s="3" t="s">
        <v>14</v>
      </c>
      <c r="K10" s="3">
        <v>0</v>
      </c>
      <c r="L10" s="3">
        <v>3</v>
      </c>
      <c r="M10" s="3">
        <v>0</v>
      </c>
      <c r="N10" s="3">
        <v>0</v>
      </c>
      <c r="O10" s="3">
        <v>120</v>
      </c>
    </row>
    <row r="11" spans="1:15" x14ac:dyDescent="0.25">
      <c r="A11" s="3" t="s">
        <v>45</v>
      </c>
      <c r="B11" s="8" t="s">
        <v>97</v>
      </c>
      <c r="C11" s="9" t="s">
        <v>24</v>
      </c>
      <c r="D11" s="3" t="s">
        <v>12</v>
      </c>
      <c r="E11" s="3" t="s">
        <v>189</v>
      </c>
      <c r="F11" s="3" t="s">
        <v>15</v>
      </c>
      <c r="G11" s="3" t="s">
        <v>202</v>
      </c>
      <c r="H11" s="5">
        <v>45566</v>
      </c>
      <c r="I11" s="5">
        <v>46295</v>
      </c>
      <c r="J11" s="3" t="s">
        <v>25</v>
      </c>
      <c r="K11" s="3">
        <v>1</v>
      </c>
      <c r="L11" s="3">
        <v>2</v>
      </c>
      <c r="M11" s="3">
        <v>0</v>
      </c>
      <c r="N11" s="3">
        <v>0</v>
      </c>
      <c r="O11" s="3">
        <v>400</v>
      </c>
    </row>
    <row r="12" spans="1:15" ht="30" x14ac:dyDescent="0.25">
      <c r="A12" s="3" t="s">
        <v>46</v>
      </c>
      <c r="B12" s="8" t="s">
        <v>98</v>
      </c>
      <c r="C12" s="9" t="s">
        <v>148</v>
      </c>
      <c r="D12" s="3" t="s">
        <v>12</v>
      </c>
      <c r="E12" s="3" t="s">
        <v>189</v>
      </c>
      <c r="F12" s="3" t="s">
        <v>15</v>
      </c>
      <c r="G12" s="3" t="s">
        <v>202</v>
      </c>
      <c r="H12" s="5">
        <v>45566</v>
      </c>
      <c r="I12" s="5">
        <v>46295</v>
      </c>
      <c r="J12" s="3" t="s">
        <v>14</v>
      </c>
      <c r="K12" s="3">
        <v>0</v>
      </c>
      <c r="L12" s="3">
        <v>2</v>
      </c>
      <c r="M12" s="3">
        <v>0</v>
      </c>
      <c r="N12" s="3">
        <v>0</v>
      </c>
      <c r="O12" s="3">
        <v>200</v>
      </c>
    </row>
    <row r="13" spans="1:15" ht="30" x14ac:dyDescent="0.25">
      <c r="A13" s="3" t="s">
        <v>47</v>
      </c>
      <c r="B13" s="8" t="s">
        <v>99</v>
      </c>
      <c r="C13" s="9" t="s">
        <v>149</v>
      </c>
      <c r="D13" s="3" t="s">
        <v>12</v>
      </c>
      <c r="E13" s="3" t="s">
        <v>190</v>
      </c>
      <c r="F13" s="3" t="s">
        <v>15</v>
      </c>
      <c r="G13" s="3" t="s">
        <v>202</v>
      </c>
      <c r="H13" s="5">
        <v>45566</v>
      </c>
      <c r="I13" s="5">
        <v>46295</v>
      </c>
      <c r="J13" s="3" t="s">
        <v>14</v>
      </c>
      <c r="K13" s="3">
        <v>1</v>
      </c>
      <c r="L13" s="3">
        <v>6</v>
      </c>
      <c r="M13" s="3">
        <v>1</v>
      </c>
      <c r="N13" s="3">
        <v>0</v>
      </c>
      <c r="O13" s="3">
        <v>1000</v>
      </c>
    </row>
    <row r="14" spans="1:15" ht="45" x14ac:dyDescent="0.25">
      <c r="A14" s="3" t="s">
        <v>48</v>
      </c>
      <c r="B14" s="8" t="s">
        <v>100</v>
      </c>
      <c r="C14" s="9" t="s">
        <v>150</v>
      </c>
      <c r="D14" s="3" t="s">
        <v>12</v>
      </c>
      <c r="E14" s="3" t="s">
        <v>191</v>
      </c>
      <c r="F14" s="3" t="s">
        <v>15</v>
      </c>
      <c r="G14" s="3" t="s">
        <v>202</v>
      </c>
      <c r="H14" s="5">
        <v>45566</v>
      </c>
      <c r="I14" s="5">
        <v>46295</v>
      </c>
      <c r="J14" s="3" t="s">
        <v>27</v>
      </c>
      <c r="K14" s="3">
        <v>1</v>
      </c>
      <c r="L14" s="3">
        <v>1</v>
      </c>
      <c r="M14" s="3">
        <v>1</v>
      </c>
      <c r="N14" s="3">
        <v>0</v>
      </c>
      <c r="O14" s="3">
        <v>50</v>
      </c>
    </row>
    <row r="15" spans="1:15" ht="45" x14ac:dyDescent="0.25">
      <c r="A15" s="3" t="s">
        <v>49</v>
      </c>
      <c r="B15" s="8" t="s">
        <v>101</v>
      </c>
      <c r="C15" s="9" t="s">
        <v>22</v>
      </c>
      <c r="D15" s="3" t="s">
        <v>23</v>
      </c>
      <c r="E15" s="3" t="s">
        <v>192</v>
      </c>
      <c r="F15" s="3" t="s">
        <v>13</v>
      </c>
      <c r="G15" s="3" t="s">
        <v>202</v>
      </c>
      <c r="H15" s="5">
        <v>45566</v>
      </c>
      <c r="I15" s="5">
        <v>46295</v>
      </c>
      <c r="J15" s="3" t="s">
        <v>14</v>
      </c>
      <c r="K15" s="3">
        <v>0</v>
      </c>
      <c r="L15" s="3">
        <v>1</v>
      </c>
      <c r="M15" s="3">
        <v>0</v>
      </c>
      <c r="N15" s="3">
        <v>0</v>
      </c>
      <c r="O15" s="3">
        <v>70</v>
      </c>
    </row>
    <row r="16" spans="1:15" ht="30" x14ac:dyDescent="0.25">
      <c r="A16" s="3" t="s">
        <v>50</v>
      </c>
      <c r="B16" s="8" t="s">
        <v>102</v>
      </c>
      <c r="C16" s="9" t="s">
        <v>151</v>
      </c>
      <c r="D16" s="3" t="s">
        <v>23</v>
      </c>
      <c r="E16" s="3" t="s">
        <v>192</v>
      </c>
      <c r="F16" s="3" t="s">
        <v>13</v>
      </c>
      <c r="G16" s="3" t="s">
        <v>202</v>
      </c>
      <c r="H16" s="5">
        <v>45566</v>
      </c>
      <c r="I16" s="5">
        <v>46295</v>
      </c>
      <c r="J16" s="3" t="s">
        <v>14</v>
      </c>
      <c r="K16" s="3">
        <v>0</v>
      </c>
      <c r="L16" s="3">
        <v>1</v>
      </c>
      <c r="M16" s="3">
        <v>0</v>
      </c>
      <c r="N16" s="3">
        <v>0</v>
      </c>
      <c r="O16" s="3">
        <v>300</v>
      </c>
    </row>
    <row r="17" spans="1:15" ht="30" x14ac:dyDescent="0.25">
      <c r="A17" s="3" t="s">
        <v>51</v>
      </c>
      <c r="B17" s="8" t="s">
        <v>103</v>
      </c>
      <c r="C17" s="9" t="s">
        <v>152</v>
      </c>
      <c r="D17" s="3" t="s">
        <v>12</v>
      </c>
      <c r="E17" s="3" t="s">
        <v>192</v>
      </c>
      <c r="F17" s="3" t="s">
        <v>13</v>
      </c>
      <c r="G17" s="3" t="s">
        <v>202</v>
      </c>
      <c r="H17" s="5">
        <v>45566</v>
      </c>
      <c r="I17" s="5">
        <v>46295</v>
      </c>
      <c r="J17" s="3" t="s">
        <v>14</v>
      </c>
      <c r="K17" s="3">
        <v>0</v>
      </c>
      <c r="L17" s="3">
        <v>6</v>
      </c>
      <c r="M17" s="3">
        <v>1</v>
      </c>
      <c r="N17" s="3">
        <v>0</v>
      </c>
      <c r="O17" s="3">
        <v>150</v>
      </c>
    </row>
    <row r="18" spans="1:15" ht="30" x14ac:dyDescent="0.25">
      <c r="A18" s="3" t="s">
        <v>52</v>
      </c>
      <c r="B18" s="8" t="s">
        <v>104</v>
      </c>
      <c r="C18" s="9" t="s">
        <v>153</v>
      </c>
      <c r="D18" s="3" t="s">
        <v>12</v>
      </c>
      <c r="E18" s="3" t="s">
        <v>193</v>
      </c>
      <c r="F18" s="3" t="s">
        <v>13</v>
      </c>
      <c r="G18" s="3" t="s">
        <v>202</v>
      </c>
      <c r="H18" s="5">
        <v>45566</v>
      </c>
      <c r="I18" s="5">
        <v>46295</v>
      </c>
      <c r="J18" s="3" t="s">
        <v>18</v>
      </c>
      <c r="K18" s="3">
        <v>1</v>
      </c>
      <c r="L18" s="3">
        <v>2</v>
      </c>
      <c r="M18" s="3">
        <v>0</v>
      </c>
      <c r="N18" s="3">
        <v>0</v>
      </c>
      <c r="O18" s="3">
        <v>200</v>
      </c>
    </row>
    <row r="19" spans="1:15" x14ac:dyDescent="0.25">
      <c r="A19" s="3" t="s">
        <v>53</v>
      </c>
      <c r="B19" s="8" t="s">
        <v>105</v>
      </c>
      <c r="C19" s="9" t="s">
        <v>29</v>
      </c>
      <c r="D19" s="3" t="s">
        <v>12</v>
      </c>
      <c r="E19" s="3" t="s">
        <v>193</v>
      </c>
      <c r="F19" s="3" t="s">
        <v>13</v>
      </c>
      <c r="G19" s="3" t="s">
        <v>202</v>
      </c>
      <c r="H19" s="5">
        <v>45566</v>
      </c>
      <c r="I19" s="5">
        <v>46295</v>
      </c>
      <c r="J19" s="3" t="s">
        <v>27</v>
      </c>
      <c r="K19" s="3">
        <v>0</v>
      </c>
      <c r="L19" s="3">
        <v>10</v>
      </c>
      <c r="M19" s="3">
        <v>0</v>
      </c>
      <c r="N19" s="3">
        <v>0</v>
      </c>
      <c r="O19" s="3">
        <v>20</v>
      </c>
    </row>
    <row r="20" spans="1:15" x14ac:dyDescent="0.25">
      <c r="A20" s="3" t="s">
        <v>54</v>
      </c>
      <c r="B20" s="8" t="s">
        <v>106</v>
      </c>
      <c r="C20" s="9" t="s">
        <v>20</v>
      </c>
      <c r="D20" s="3" t="s">
        <v>12</v>
      </c>
      <c r="E20" s="3" t="s">
        <v>193</v>
      </c>
      <c r="F20" s="3" t="s">
        <v>13</v>
      </c>
      <c r="G20" s="3" t="s">
        <v>202</v>
      </c>
      <c r="H20" s="5">
        <v>45566</v>
      </c>
      <c r="I20" s="5">
        <v>46295</v>
      </c>
      <c r="J20" s="3" t="s">
        <v>21</v>
      </c>
      <c r="K20" s="3">
        <v>0</v>
      </c>
      <c r="L20" s="3">
        <v>3</v>
      </c>
      <c r="M20" s="3">
        <v>0</v>
      </c>
      <c r="N20" s="3">
        <v>0</v>
      </c>
      <c r="O20" s="3">
        <v>25</v>
      </c>
    </row>
    <row r="21" spans="1:15" ht="30" x14ac:dyDescent="0.25">
      <c r="A21" s="3" t="s">
        <v>55</v>
      </c>
      <c r="B21" s="8" t="s">
        <v>107</v>
      </c>
      <c r="C21" s="9" t="s">
        <v>154</v>
      </c>
      <c r="D21" s="3" t="s">
        <v>12</v>
      </c>
      <c r="E21" s="3" t="s">
        <v>193</v>
      </c>
      <c r="F21" s="3" t="s">
        <v>13</v>
      </c>
      <c r="G21" s="3" t="s">
        <v>202</v>
      </c>
      <c r="H21" s="5">
        <v>45566</v>
      </c>
      <c r="I21" s="5">
        <v>46295</v>
      </c>
      <c r="J21" s="3" t="s">
        <v>21</v>
      </c>
      <c r="K21" s="3">
        <v>1</v>
      </c>
      <c r="L21" s="3">
        <v>3</v>
      </c>
      <c r="M21" s="3">
        <v>0</v>
      </c>
      <c r="N21" s="3">
        <v>0</v>
      </c>
      <c r="O21" s="3">
        <v>20</v>
      </c>
    </row>
    <row r="22" spans="1:15" ht="30" x14ac:dyDescent="0.25">
      <c r="A22" s="3" t="s">
        <v>56</v>
      </c>
      <c r="B22" s="8" t="s">
        <v>108</v>
      </c>
      <c r="C22" s="9" t="s">
        <v>155</v>
      </c>
      <c r="D22" s="3" t="s">
        <v>12</v>
      </c>
      <c r="E22" s="3" t="s">
        <v>188</v>
      </c>
      <c r="F22" s="3" t="s">
        <v>15</v>
      </c>
      <c r="G22" s="3" t="s">
        <v>202</v>
      </c>
      <c r="H22" s="5">
        <v>45566</v>
      </c>
      <c r="I22" s="5">
        <v>46295</v>
      </c>
      <c r="J22" s="3" t="s">
        <v>14</v>
      </c>
      <c r="K22" s="3">
        <v>0</v>
      </c>
      <c r="L22" s="3">
        <v>4</v>
      </c>
      <c r="M22" s="3">
        <v>0</v>
      </c>
      <c r="N22" s="3">
        <v>0</v>
      </c>
      <c r="O22" s="3">
        <v>1000</v>
      </c>
    </row>
    <row r="23" spans="1:15" ht="30" x14ac:dyDescent="0.25">
      <c r="A23" s="3" t="s">
        <v>57</v>
      </c>
      <c r="B23" s="8" t="s">
        <v>109</v>
      </c>
      <c r="C23" s="9" t="s">
        <v>156</v>
      </c>
      <c r="D23" s="3" t="s">
        <v>12</v>
      </c>
      <c r="E23" s="3" t="s">
        <v>191</v>
      </c>
      <c r="F23" s="3" t="s">
        <v>15</v>
      </c>
      <c r="G23" s="3" t="s">
        <v>202</v>
      </c>
      <c r="H23" s="5">
        <v>45566</v>
      </c>
      <c r="I23" s="5">
        <v>46295</v>
      </c>
      <c r="J23" s="3" t="s">
        <v>21</v>
      </c>
      <c r="K23" s="3">
        <v>1</v>
      </c>
      <c r="L23" s="3">
        <v>11</v>
      </c>
      <c r="M23" s="3">
        <v>0</v>
      </c>
      <c r="N23" s="3">
        <v>0</v>
      </c>
      <c r="O23" s="3">
        <v>200</v>
      </c>
    </row>
    <row r="24" spans="1:15" ht="30" x14ac:dyDescent="0.25">
      <c r="A24" s="3" t="s">
        <v>58</v>
      </c>
      <c r="B24" s="8" t="s">
        <v>110</v>
      </c>
      <c r="C24" s="9" t="s">
        <v>157</v>
      </c>
      <c r="D24" s="3" t="s">
        <v>12</v>
      </c>
      <c r="E24" s="3" t="s">
        <v>191</v>
      </c>
      <c r="F24" s="3" t="s">
        <v>15</v>
      </c>
      <c r="G24" s="3" t="s">
        <v>202</v>
      </c>
      <c r="H24" s="5">
        <v>45566</v>
      </c>
      <c r="I24" s="5">
        <v>46295</v>
      </c>
      <c r="J24" s="3" t="s">
        <v>19</v>
      </c>
      <c r="K24" s="3">
        <v>1</v>
      </c>
      <c r="L24" s="3">
        <v>4</v>
      </c>
      <c r="M24" s="3">
        <v>0</v>
      </c>
      <c r="N24" s="3">
        <v>0</v>
      </c>
      <c r="O24" s="3">
        <v>400</v>
      </c>
    </row>
    <row r="25" spans="1:15" ht="30" x14ac:dyDescent="0.25">
      <c r="A25" s="3" t="s">
        <v>59</v>
      </c>
      <c r="B25" s="8" t="s">
        <v>111</v>
      </c>
      <c r="C25" s="9" t="s">
        <v>158</v>
      </c>
      <c r="D25" s="3" t="s">
        <v>12</v>
      </c>
      <c r="E25" s="3" t="s">
        <v>191</v>
      </c>
      <c r="F25" s="3" t="s">
        <v>15</v>
      </c>
      <c r="G25" s="3" t="s">
        <v>202</v>
      </c>
      <c r="H25" s="5">
        <v>45566</v>
      </c>
      <c r="I25" s="5">
        <v>46295</v>
      </c>
      <c r="J25" s="3" t="s">
        <v>21</v>
      </c>
      <c r="K25" s="3">
        <v>0</v>
      </c>
      <c r="L25" s="3">
        <v>4</v>
      </c>
      <c r="M25" s="3">
        <v>0</v>
      </c>
      <c r="N25" s="3">
        <v>0</v>
      </c>
      <c r="O25" s="3">
        <v>100</v>
      </c>
    </row>
    <row r="26" spans="1:15" ht="30" x14ac:dyDescent="0.25">
      <c r="A26" s="3" t="s">
        <v>60</v>
      </c>
      <c r="B26" s="8" t="s">
        <v>112</v>
      </c>
      <c r="C26" s="9" t="s">
        <v>159</v>
      </c>
      <c r="D26" s="3" t="s">
        <v>12</v>
      </c>
      <c r="E26" s="3" t="s">
        <v>194</v>
      </c>
      <c r="F26" s="3" t="s">
        <v>15</v>
      </c>
      <c r="G26" s="3" t="s">
        <v>202</v>
      </c>
      <c r="H26" s="5">
        <v>45566</v>
      </c>
      <c r="I26" s="5">
        <v>46295</v>
      </c>
      <c r="J26" s="3" t="s">
        <v>19</v>
      </c>
      <c r="K26" s="3">
        <v>0</v>
      </c>
      <c r="L26" s="3">
        <v>1</v>
      </c>
      <c r="M26" s="3">
        <v>1</v>
      </c>
      <c r="N26" s="3">
        <v>0</v>
      </c>
      <c r="O26" s="3">
        <v>3000</v>
      </c>
    </row>
    <row r="27" spans="1:15" ht="30" x14ac:dyDescent="0.25">
      <c r="A27" s="3" t="s">
        <v>61</v>
      </c>
      <c r="B27" s="8" t="s">
        <v>113</v>
      </c>
      <c r="C27" s="9" t="s">
        <v>160</v>
      </c>
      <c r="D27" s="3" t="s">
        <v>12</v>
      </c>
      <c r="E27" s="3" t="s">
        <v>195</v>
      </c>
      <c r="F27" s="3" t="s">
        <v>15</v>
      </c>
      <c r="G27" s="3" t="s">
        <v>202</v>
      </c>
      <c r="H27" s="5">
        <v>45566</v>
      </c>
      <c r="I27" s="5">
        <v>46295</v>
      </c>
      <c r="J27" s="3" t="s">
        <v>14</v>
      </c>
      <c r="K27" s="3">
        <v>0</v>
      </c>
      <c r="L27" s="3">
        <v>22</v>
      </c>
      <c r="M27" s="3">
        <v>3</v>
      </c>
      <c r="N27" s="3">
        <v>0</v>
      </c>
      <c r="O27" s="3">
        <v>10</v>
      </c>
    </row>
    <row r="28" spans="1:15" ht="30" x14ac:dyDescent="0.25">
      <c r="A28" s="3" t="s">
        <v>62</v>
      </c>
      <c r="B28" s="8" t="s">
        <v>114</v>
      </c>
      <c r="C28" s="9" t="s">
        <v>161</v>
      </c>
      <c r="D28" s="3" t="s">
        <v>12</v>
      </c>
      <c r="E28" s="3" t="s">
        <v>196</v>
      </c>
      <c r="F28" s="3" t="s">
        <v>15</v>
      </c>
      <c r="G28" s="3" t="s">
        <v>202</v>
      </c>
      <c r="H28" s="5">
        <v>45566</v>
      </c>
      <c r="I28" s="5">
        <v>46295</v>
      </c>
      <c r="J28" s="3" t="s">
        <v>25</v>
      </c>
      <c r="K28" s="3">
        <v>0</v>
      </c>
      <c r="L28" s="3">
        <v>5</v>
      </c>
      <c r="M28" s="3">
        <v>0</v>
      </c>
      <c r="N28" s="3">
        <v>2</v>
      </c>
      <c r="O28" s="3">
        <v>26000</v>
      </c>
    </row>
    <row r="29" spans="1:15" ht="30" x14ac:dyDescent="0.25">
      <c r="A29" s="3" t="s">
        <v>63</v>
      </c>
      <c r="B29" s="8" t="s">
        <v>115</v>
      </c>
      <c r="C29" s="9" t="s">
        <v>162</v>
      </c>
      <c r="D29" s="3" t="s">
        <v>12</v>
      </c>
      <c r="E29" s="3" t="s">
        <v>193</v>
      </c>
      <c r="F29" s="3" t="s">
        <v>13</v>
      </c>
      <c r="G29" s="3" t="s">
        <v>202</v>
      </c>
      <c r="H29" s="5">
        <v>45566</v>
      </c>
      <c r="I29" s="5">
        <v>46295</v>
      </c>
      <c r="J29" s="3" t="s">
        <v>16</v>
      </c>
      <c r="K29" s="3">
        <v>1</v>
      </c>
      <c r="L29" s="3">
        <v>1</v>
      </c>
      <c r="M29" s="3">
        <v>0</v>
      </c>
      <c r="N29" s="3">
        <v>0</v>
      </c>
      <c r="O29" s="3">
        <v>1500</v>
      </c>
    </row>
    <row r="30" spans="1:15" ht="30" x14ac:dyDescent="0.25">
      <c r="A30" s="3" t="s">
        <v>64</v>
      </c>
      <c r="B30" s="8" t="s">
        <v>116</v>
      </c>
      <c r="C30" s="9" t="s">
        <v>163</v>
      </c>
      <c r="D30" s="3" t="s">
        <v>12</v>
      </c>
      <c r="E30" s="3" t="s">
        <v>193</v>
      </c>
      <c r="F30" s="3" t="s">
        <v>13</v>
      </c>
      <c r="G30" s="3" t="s">
        <v>202</v>
      </c>
      <c r="H30" s="5">
        <v>45566</v>
      </c>
      <c r="I30" s="5">
        <v>46295</v>
      </c>
      <c r="J30" s="3" t="s">
        <v>25</v>
      </c>
      <c r="K30" s="3">
        <v>1</v>
      </c>
      <c r="L30" s="3">
        <v>14</v>
      </c>
      <c r="M30" s="3">
        <v>0</v>
      </c>
      <c r="N30" s="3">
        <v>0</v>
      </c>
      <c r="O30" s="3">
        <v>2000</v>
      </c>
    </row>
    <row r="31" spans="1:15" ht="30" x14ac:dyDescent="0.25">
      <c r="A31" s="3" t="s">
        <v>65</v>
      </c>
      <c r="B31" s="8" t="s">
        <v>117</v>
      </c>
      <c r="C31" s="9" t="s">
        <v>164</v>
      </c>
      <c r="D31" s="3" t="s">
        <v>12</v>
      </c>
      <c r="E31" s="3" t="s">
        <v>197</v>
      </c>
      <c r="F31" s="3" t="s">
        <v>15</v>
      </c>
      <c r="G31" s="3" t="s">
        <v>202</v>
      </c>
      <c r="H31" s="5">
        <v>45566</v>
      </c>
      <c r="I31" s="5">
        <v>46295</v>
      </c>
      <c r="J31" s="3" t="s">
        <v>19</v>
      </c>
      <c r="K31" s="3">
        <v>0</v>
      </c>
      <c r="L31" s="3">
        <v>6</v>
      </c>
      <c r="M31" s="3">
        <v>0</v>
      </c>
      <c r="N31" s="3">
        <v>0</v>
      </c>
      <c r="O31" s="3">
        <v>2000</v>
      </c>
    </row>
    <row r="32" spans="1:15" x14ac:dyDescent="0.25">
      <c r="A32" s="3" t="s">
        <v>66</v>
      </c>
      <c r="B32" s="8" t="s">
        <v>118</v>
      </c>
      <c r="C32" s="9" t="s">
        <v>165</v>
      </c>
      <c r="D32" s="3" t="s">
        <v>12</v>
      </c>
      <c r="E32" s="3" t="s">
        <v>192</v>
      </c>
      <c r="F32" s="3" t="s">
        <v>13</v>
      </c>
      <c r="G32" s="3" t="s">
        <v>202</v>
      </c>
      <c r="H32" s="5">
        <v>45566</v>
      </c>
      <c r="I32" s="5">
        <v>46203</v>
      </c>
      <c r="J32" s="3" t="s">
        <v>14</v>
      </c>
      <c r="K32" s="3">
        <v>0</v>
      </c>
      <c r="L32" s="3">
        <v>5</v>
      </c>
      <c r="M32" s="3">
        <v>0</v>
      </c>
      <c r="N32" s="3">
        <v>0</v>
      </c>
      <c r="O32" s="3">
        <v>50</v>
      </c>
    </row>
    <row r="33" spans="1:15" ht="30" x14ac:dyDescent="0.25">
      <c r="A33" s="3" t="s">
        <v>67</v>
      </c>
      <c r="B33" s="8" t="s">
        <v>119</v>
      </c>
      <c r="C33" s="9" t="s">
        <v>166</v>
      </c>
      <c r="D33" s="3" t="s">
        <v>12</v>
      </c>
      <c r="E33" s="3" t="s">
        <v>192</v>
      </c>
      <c r="F33" s="3" t="s">
        <v>13</v>
      </c>
      <c r="G33" s="3" t="s">
        <v>202</v>
      </c>
      <c r="H33" s="5">
        <v>45566</v>
      </c>
      <c r="I33" s="5">
        <v>46295</v>
      </c>
      <c r="J33" s="3" t="s">
        <v>14</v>
      </c>
      <c r="K33" s="3">
        <v>0</v>
      </c>
      <c r="L33" s="3">
        <v>4</v>
      </c>
      <c r="M33" s="3">
        <v>3</v>
      </c>
      <c r="N33" s="3">
        <v>0</v>
      </c>
      <c r="O33" s="3">
        <v>40</v>
      </c>
    </row>
    <row r="34" spans="1:15" x14ac:dyDescent="0.25">
      <c r="A34" s="3" t="s">
        <v>68</v>
      </c>
      <c r="B34" s="8" t="s">
        <v>120</v>
      </c>
      <c r="C34" s="9" t="s">
        <v>167</v>
      </c>
      <c r="D34" s="3" t="s">
        <v>12</v>
      </c>
      <c r="E34" s="3" t="s">
        <v>192</v>
      </c>
      <c r="F34" s="3" t="s">
        <v>13</v>
      </c>
      <c r="G34" s="3" t="s">
        <v>202</v>
      </c>
      <c r="H34" s="5">
        <v>45566</v>
      </c>
      <c r="I34" s="5">
        <v>46295</v>
      </c>
      <c r="J34" s="3" t="s">
        <v>14</v>
      </c>
      <c r="K34" s="3">
        <v>0</v>
      </c>
      <c r="L34" s="3">
        <v>2</v>
      </c>
      <c r="M34" s="3">
        <v>0</v>
      </c>
      <c r="N34" s="3">
        <v>0</v>
      </c>
      <c r="O34" s="3">
        <v>768</v>
      </c>
    </row>
    <row r="35" spans="1:15" ht="30" x14ac:dyDescent="0.25">
      <c r="A35" s="3" t="s">
        <v>69</v>
      </c>
      <c r="B35" s="8" t="s">
        <v>121</v>
      </c>
      <c r="C35" s="9" t="s">
        <v>168</v>
      </c>
      <c r="D35" s="3" t="s">
        <v>12</v>
      </c>
      <c r="E35" s="3" t="s">
        <v>192</v>
      </c>
      <c r="F35" s="3" t="s">
        <v>13</v>
      </c>
      <c r="G35" s="3" t="s">
        <v>202</v>
      </c>
      <c r="H35" s="5">
        <v>45566</v>
      </c>
      <c r="I35" s="5">
        <v>46295</v>
      </c>
      <c r="J35" s="3" t="s">
        <v>14</v>
      </c>
      <c r="K35" s="3">
        <v>0</v>
      </c>
      <c r="L35" s="3">
        <v>4</v>
      </c>
      <c r="M35" s="3">
        <v>0</v>
      </c>
      <c r="N35" s="3">
        <v>0</v>
      </c>
      <c r="O35" s="3">
        <v>12</v>
      </c>
    </row>
    <row r="36" spans="1:15" ht="30" x14ac:dyDescent="0.25">
      <c r="A36" s="3" t="s">
        <v>70</v>
      </c>
      <c r="B36" s="8" t="s">
        <v>122</v>
      </c>
      <c r="C36" s="9" t="s">
        <v>168</v>
      </c>
      <c r="D36" s="3" t="s">
        <v>12</v>
      </c>
      <c r="E36" s="3" t="s">
        <v>192</v>
      </c>
      <c r="F36" s="3" t="s">
        <v>13</v>
      </c>
      <c r="G36" s="3" t="s">
        <v>202</v>
      </c>
      <c r="H36" s="5">
        <v>45566</v>
      </c>
      <c r="I36" s="5">
        <v>46295</v>
      </c>
      <c r="J36" s="3" t="s">
        <v>14</v>
      </c>
      <c r="K36" s="3">
        <v>0</v>
      </c>
      <c r="L36" s="3">
        <v>3</v>
      </c>
      <c r="M36" s="3">
        <v>0</v>
      </c>
      <c r="N36" s="3">
        <v>0</v>
      </c>
      <c r="O36" s="3">
        <v>500</v>
      </c>
    </row>
    <row r="37" spans="1:15" ht="30" x14ac:dyDescent="0.25">
      <c r="A37" s="3" t="s">
        <v>71</v>
      </c>
      <c r="B37" s="8" t="s">
        <v>123</v>
      </c>
      <c r="C37" s="9" t="s">
        <v>169</v>
      </c>
      <c r="D37" s="3" t="s">
        <v>12</v>
      </c>
      <c r="E37" s="3" t="s">
        <v>192</v>
      </c>
      <c r="F37" s="3" t="s">
        <v>13</v>
      </c>
      <c r="G37" s="3" t="s">
        <v>202</v>
      </c>
      <c r="H37" s="5">
        <v>45566</v>
      </c>
      <c r="I37" s="5">
        <v>46295</v>
      </c>
      <c r="J37" s="3" t="s">
        <v>14</v>
      </c>
      <c r="K37" s="3">
        <v>1</v>
      </c>
      <c r="L37" s="3">
        <v>0</v>
      </c>
      <c r="M37" s="3">
        <v>0</v>
      </c>
      <c r="N37" s="3">
        <v>0</v>
      </c>
      <c r="O37" s="3">
        <v>700</v>
      </c>
    </row>
    <row r="38" spans="1:15" ht="30" x14ac:dyDescent="0.25">
      <c r="A38" s="3" t="s">
        <v>72</v>
      </c>
      <c r="B38" s="8" t="s">
        <v>124</v>
      </c>
      <c r="C38" s="9" t="s">
        <v>170</v>
      </c>
      <c r="D38" s="3" t="s">
        <v>12</v>
      </c>
      <c r="E38" s="3" t="s">
        <v>192</v>
      </c>
      <c r="F38" s="3" t="s">
        <v>13</v>
      </c>
      <c r="G38" s="3" t="s">
        <v>202</v>
      </c>
      <c r="H38" s="5">
        <v>45566</v>
      </c>
      <c r="I38" s="5">
        <v>46295</v>
      </c>
      <c r="J38" s="3" t="s">
        <v>14</v>
      </c>
      <c r="K38" s="3">
        <v>0</v>
      </c>
      <c r="L38" s="3">
        <v>4</v>
      </c>
      <c r="M38" s="3">
        <v>0</v>
      </c>
      <c r="N38" s="3">
        <v>0</v>
      </c>
      <c r="O38" s="3">
        <v>300</v>
      </c>
    </row>
    <row r="39" spans="1:15" x14ac:dyDescent="0.25">
      <c r="A39" s="3" t="s">
        <v>73</v>
      </c>
      <c r="B39" s="8" t="s">
        <v>125</v>
      </c>
      <c r="C39" s="9" t="s">
        <v>171</v>
      </c>
      <c r="D39" s="3" t="s">
        <v>12</v>
      </c>
      <c r="E39" s="3" t="s">
        <v>192</v>
      </c>
      <c r="F39" s="3" t="s">
        <v>13</v>
      </c>
      <c r="G39" s="3" t="s">
        <v>202</v>
      </c>
      <c r="H39" s="5">
        <v>45566</v>
      </c>
      <c r="I39" s="5">
        <v>46295</v>
      </c>
      <c r="J39" s="3" t="s">
        <v>27</v>
      </c>
      <c r="K39" s="3">
        <v>1</v>
      </c>
      <c r="L39" s="3">
        <v>5</v>
      </c>
      <c r="M39" s="3">
        <v>0</v>
      </c>
      <c r="N39" s="3">
        <v>0</v>
      </c>
      <c r="O39" s="3">
        <v>750</v>
      </c>
    </row>
    <row r="40" spans="1:15" ht="30" x14ac:dyDescent="0.25">
      <c r="A40" s="3" t="s">
        <v>74</v>
      </c>
      <c r="B40" s="8" t="s">
        <v>126</v>
      </c>
      <c r="C40" s="9" t="s">
        <v>172</v>
      </c>
      <c r="D40" s="3" t="s">
        <v>12</v>
      </c>
      <c r="E40" s="3" t="s">
        <v>198</v>
      </c>
      <c r="F40" s="3" t="s">
        <v>15</v>
      </c>
      <c r="G40" s="3" t="s">
        <v>202</v>
      </c>
      <c r="H40" s="5">
        <v>45566</v>
      </c>
      <c r="I40" s="5">
        <v>46295</v>
      </c>
      <c r="J40" s="3" t="s">
        <v>21</v>
      </c>
      <c r="K40" s="3">
        <v>0</v>
      </c>
      <c r="L40" s="3">
        <v>1</v>
      </c>
      <c r="M40" s="3">
        <v>0</v>
      </c>
      <c r="N40" s="3">
        <v>0</v>
      </c>
      <c r="O40" s="3">
        <v>100</v>
      </c>
    </row>
    <row r="41" spans="1:15" x14ac:dyDescent="0.25">
      <c r="A41" s="3" t="s">
        <v>75</v>
      </c>
      <c r="B41" s="8" t="s">
        <v>127</v>
      </c>
      <c r="C41" s="9" t="s">
        <v>173</v>
      </c>
      <c r="D41" s="3" t="s">
        <v>12</v>
      </c>
      <c r="E41" s="3" t="s">
        <v>198</v>
      </c>
      <c r="F41" s="3" t="s">
        <v>15</v>
      </c>
      <c r="G41" s="3" t="s">
        <v>202</v>
      </c>
      <c r="H41" s="5">
        <v>45566</v>
      </c>
      <c r="I41" s="5">
        <v>46295</v>
      </c>
      <c r="J41" s="3" t="s">
        <v>27</v>
      </c>
      <c r="K41" s="3">
        <v>0</v>
      </c>
      <c r="L41" s="3">
        <v>2</v>
      </c>
      <c r="M41" s="3">
        <v>0</v>
      </c>
      <c r="N41" s="3">
        <v>0</v>
      </c>
      <c r="O41" s="3">
        <v>100</v>
      </c>
    </row>
    <row r="42" spans="1:15" x14ac:dyDescent="0.25">
      <c r="A42" s="3" t="s">
        <v>76</v>
      </c>
      <c r="B42" s="8" t="s">
        <v>128</v>
      </c>
      <c r="C42" s="9" t="s">
        <v>174</v>
      </c>
      <c r="D42" s="3" t="s">
        <v>12</v>
      </c>
      <c r="E42" s="3" t="s">
        <v>198</v>
      </c>
      <c r="F42" s="3" t="s">
        <v>15</v>
      </c>
      <c r="G42" s="3" t="s">
        <v>202</v>
      </c>
      <c r="H42" s="5">
        <v>45566</v>
      </c>
      <c r="I42" s="5">
        <v>46295</v>
      </c>
      <c r="J42" s="3" t="s">
        <v>25</v>
      </c>
      <c r="K42" s="3">
        <v>0</v>
      </c>
      <c r="L42" s="3">
        <v>2</v>
      </c>
      <c r="M42" s="3">
        <v>1</v>
      </c>
      <c r="N42" s="3">
        <v>0</v>
      </c>
      <c r="O42" s="3">
        <v>300</v>
      </c>
    </row>
    <row r="43" spans="1:15" ht="30" x14ac:dyDescent="0.25">
      <c r="A43" s="3" t="s">
        <v>77</v>
      </c>
      <c r="B43" s="8" t="s">
        <v>129</v>
      </c>
      <c r="C43" s="9" t="s">
        <v>175</v>
      </c>
      <c r="D43" s="3" t="s">
        <v>12</v>
      </c>
      <c r="E43" s="3" t="s">
        <v>198</v>
      </c>
      <c r="F43" s="3" t="s">
        <v>15</v>
      </c>
      <c r="G43" s="3" t="s">
        <v>202</v>
      </c>
      <c r="H43" s="5">
        <v>45566</v>
      </c>
      <c r="I43" s="5">
        <v>46295</v>
      </c>
      <c r="J43" s="3" t="s">
        <v>28</v>
      </c>
      <c r="K43" s="3">
        <v>1</v>
      </c>
      <c r="L43" s="3">
        <v>1</v>
      </c>
      <c r="M43" s="3">
        <v>0</v>
      </c>
      <c r="N43" s="3">
        <v>0</v>
      </c>
      <c r="O43" s="3">
        <v>50</v>
      </c>
    </row>
    <row r="44" spans="1:15" ht="45" x14ac:dyDescent="0.25">
      <c r="A44" s="3" t="s">
        <v>78</v>
      </c>
      <c r="B44" s="8" t="s">
        <v>130</v>
      </c>
      <c r="C44" s="9" t="s">
        <v>176</v>
      </c>
      <c r="D44" s="3" t="s">
        <v>12</v>
      </c>
      <c r="E44" s="3" t="s">
        <v>188</v>
      </c>
      <c r="F44" s="3" t="s">
        <v>15</v>
      </c>
      <c r="G44" s="3" t="s">
        <v>202</v>
      </c>
      <c r="H44" s="5">
        <v>45566</v>
      </c>
      <c r="I44" s="5">
        <v>46295</v>
      </c>
      <c r="J44" s="3" t="s">
        <v>14</v>
      </c>
      <c r="K44" s="3">
        <v>0</v>
      </c>
      <c r="L44" s="3">
        <v>2</v>
      </c>
      <c r="M44" s="3">
        <v>1</v>
      </c>
      <c r="N44" s="3">
        <v>0</v>
      </c>
      <c r="O44" s="3">
        <v>62</v>
      </c>
    </row>
    <row r="45" spans="1:15" ht="30" x14ac:dyDescent="0.25">
      <c r="A45" s="3" t="s">
        <v>79</v>
      </c>
      <c r="B45" s="8" t="s">
        <v>131</v>
      </c>
      <c r="C45" s="9" t="s">
        <v>177</v>
      </c>
      <c r="D45" s="3" t="s">
        <v>12</v>
      </c>
      <c r="E45" s="3" t="s">
        <v>199</v>
      </c>
      <c r="F45" s="3" t="s">
        <v>15</v>
      </c>
      <c r="G45" s="3" t="s">
        <v>202</v>
      </c>
      <c r="H45" s="5">
        <v>45566</v>
      </c>
      <c r="I45" s="5">
        <v>45716</v>
      </c>
      <c r="J45" s="3" t="s">
        <v>14</v>
      </c>
      <c r="K45" s="3">
        <v>0</v>
      </c>
      <c r="L45" s="3">
        <v>2</v>
      </c>
      <c r="M45" s="3">
        <v>0</v>
      </c>
      <c r="N45" s="3">
        <v>0</v>
      </c>
      <c r="O45" s="3">
        <v>300</v>
      </c>
    </row>
    <row r="46" spans="1:15" ht="30" x14ac:dyDescent="0.25">
      <c r="A46" s="3" t="s">
        <v>80</v>
      </c>
      <c r="B46" s="8" t="s">
        <v>132</v>
      </c>
      <c r="C46" s="9" t="s">
        <v>178</v>
      </c>
      <c r="D46" s="3" t="s">
        <v>12</v>
      </c>
      <c r="E46" s="3" t="s">
        <v>190</v>
      </c>
      <c r="F46" s="3" t="s">
        <v>15</v>
      </c>
      <c r="G46" s="3" t="s">
        <v>202</v>
      </c>
      <c r="H46" s="5">
        <v>45566</v>
      </c>
      <c r="I46" s="5">
        <v>46295</v>
      </c>
      <c r="J46" s="3" t="s">
        <v>14</v>
      </c>
      <c r="K46" s="3">
        <v>0</v>
      </c>
      <c r="L46" s="3">
        <v>4</v>
      </c>
      <c r="M46" s="3">
        <v>0</v>
      </c>
      <c r="N46" s="3">
        <v>0</v>
      </c>
      <c r="O46" s="3">
        <v>600</v>
      </c>
    </row>
    <row r="47" spans="1:15" x14ac:dyDescent="0.25">
      <c r="A47" s="3" t="s">
        <v>81</v>
      </c>
      <c r="B47" s="8" t="s">
        <v>133</v>
      </c>
      <c r="C47" s="9" t="s">
        <v>179</v>
      </c>
      <c r="D47" s="3" t="s">
        <v>12</v>
      </c>
      <c r="E47" s="3" t="s">
        <v>200</v>
      </c>
      <c r="F47" s="3" t="s">
        <v>15</v>
      </c>
      <c r="G47" s="3" t="s">
        <v>202</v>
      </c>
      <c r="H47" s="5">
        <v>45717</v>
      </c>
      <c r="I47" s="5">
        <v>46295</v>
      </c>
      <c r="J47" s="3" t="s">
        <v>14</v>
      </c>
      <c r="K47" s="3">
        <v>0</v>
      </c>
      <c r="L47" s="3">
        <v>3</v>
      </c>
      <c r="M47" s="3">
        <v>0</v>
      </c>
      <c r="N47" s="3">
        <v>0</v>
      </c>
      <c r="O47" s="3">
        <v>100</v>
      </c>
    </row>
    <row r="48" spans="1:15" x14ac:dyDescent="0.25">
      <c r="A48" s="3" t="s">
        <v>82</v>
      </c>
      <c r="B48" s="8" t="s">
        <v>134</v>
      </c>
      <c r="C48" s="9" t="s">
        <v>180</v>
      </c>
      <c r="D48" s="3" t="s">
        <v>12</v>
      </c>
      <c r="E48" s="3" t="s">
        <v>194</v>
      </c>
      <c r="F48" s="3" t="s">
        <v>15</v>
      </c>
      <c r="G48" s="3" t="s">
        <v>202</v>
      </c>
      <c r="H48" s="5">
        <v>45566</v>
      </c>
      <c r="I48" s="5">
        <v>46295</v>
      </c>
      <c r="J48" s="3" t="s">
        <v>28</v>
      </c>
      <c r="K48" s="3">
        <v>0</v>
      </c>
      <c r="L48" s="3">
        <v>5</v>
      </c>
      <c r="M48" s="3">
        <v>0</v>
      </c>
      <c r="N48" s="3">
        <v>0</v>
      </c>
      <c r="O48" s="3">
        <v>600</v>
      </c>
    </row>
    <row r="49" spans="1:15" x14ac:dyDescent="0.25">
      <c r="A49" s="3" t="s">
        <v>83</v>
      </c>
      <c r="B49" s="8" t="s">
        <v>135</v>
      </c>
      <c r="C49" s="9" t="s">
        <v>181</v>
      </c>
      <c r="D49" s="3" t="s">
        <v>12</v>
      </c>
      <c r="E49" s="3" t="s">
        <v>201</v>
      </c>
      <c r="F49" s="3" t="s">
        <v>15</v>
      </c>
      <c r="G49" s="3" t="s">
        <v>202</v>
      </c>
      <c r="H49" s="5">
        <v>45566</v>
      </c>
      <c r="I49" s="5">
        <v>46295</v>
      </c>
      <c r="J49" s="3" t="s">
        <v>28</v>
      </c>
      <c r="K49" s="3">
        <v>0</v>
      </c>
      <c r="L49" s="3">
        <v>3</v>
      </c>
      <c r="M49" s="3">
        <v>0</v>
      </c>
      <c r="N49" s="3">
        <v>0</v>
      </c>
      <c r="O49" s="3">
        <v>800</v>
      </c>
    </row>
    <row r="50" spans="1:15" ht="30" x14ac:dyDescent="0.25">
      <c r="A50" s="3" t="s">
        <v>84</v>
      </c>
      <c r="B50" s="8" t="s">
        <v>136</v>
      </c>
      <c r="C50" s="9" t="s">
        <v>182</v>
      </c>
      <c r="D50" s="3" t="s">
        <v>12</v>
      </c>
      <c r="E50" s="3" t="s">
        <v>188</v>
      </c>
      <c r="F50" s="3" t="s">
        <v>15</v>
      </c>
      <c r="G50" s="3" t="s">
        <v>202</v>
      </c>
      <c r="H50" s="5">
        <v>45566</v>
      </c>
      <c r="I50" s="5">
        <v>46295</v>
      </c>
      <c r="J50" s="3" t="s">
        <v>27</v>
      </c>
      <c r="K50" s="3">
        <v>0</v>
      </c>
      <c r="L50" s="3">
        <v>6</v>
      </c>
      <c r="M50" s="3">
        <v>0</v>
      </c>
      <c r="N50" s="3">
        <v>0</v>
      </c>
      <c r="O50" s="3">
        <v>1000</v>
      </c>
    </row>
    <row r="51" spans="1:15" ht="30" x14ac:dyDescent="0.25">
      <c r="A51" s="3" t="s">
        <v>85</v>
      </c>
      <c r="B51" s="8" t="s">
        <v>137</v>
      </c>
      <c r="C51" s="9" t="s">
        <v>183</v>
      </c>
      <c r="D51" s="3" t="s">
        <v>12</v>
      </c>
      <c r="E51" s="3" t="s">
        <v>188</v>
      </c>
      <c r="F51" s="3" t="s">
        <v>15</v>
      </c>
      <c r="G51" s="3" t="s">
        <v>202</v>
      </c>
      <c r="H51" s="5">
        <v>45566</v>
      </c>
      <c r="I51" s="5">
        <v>46295</v>
      </c>
      <c r="J51" s="3" t="s">
        <v>28</v>
      </c>
      <c r="K51" s="3">
        <v>0</v>
      </c>
      <c r="L51" s="3">
        <v>4</v>
      </c>
      <c r="M51" s="3">
        <v>0</v>
      </c>
      <c r="N51" s="3">
        <v>0</v>
      </c>
      <c r="O51" s="3">
        <v>1000</v>
      </c>
    </row>
    <row r="52" spans="1:15" ht="30" x14ac:dyDescent="0.25">
      <c r="A52" s="3" t="s">
        <v>86</v>
      </c>
      <c r="B52" s="8" t="s">
        <v>138</v>
      </c>
      <c r="C52" s="9" t="s">
        <v>184</v>
      </c>
      <c r="D52" s="3" t="s">
        <v>12</v>
      </c>
      <c r="E52" s="3" t="s">
        <v>190</v>
      </c>
      <c r="F52" s="3" t="s">
        <v>15</v>
      </c>
      <c r="G52" s="3" t="s">
        <v>202</v>
      </c>
      <c r="H52" s="5">
        <v>45566</v>
      </c>
      <c r="I52" s="5">
        <v>46295</v>
      </c>
      <c r="J52" s="3" t="s">
        <v>14</v>
      </c>
      <c r="K52" s="3">
        <v>0</v>
      </c>
      <c r="L52" s="3">
        <v>2</v>
      </c>
      <c r="M52" s="3">
        <v>0</v>
      </c>
      <c r="N52" s="3">
        <v>0</v>
      </c>
      <c r="O52" s="3">
        <v>400</v>
      </c>
    </row>
    <row r="53" spans="1:15" ht="30" x14ac:dyDescent="0.25">
      <c r="A53" s="3" t="s">
        <v>87</v>
      </c>
      <c r="B53" s="8" t="s">
        <v>139</v>
      </c>
      <c r="C53" s="9" t="s">
        <v>11</v>
      </c>
      <c r="D53" s="3" t="s">
        <v>12</v>
      </c>
      <c r="E53" s="3" t="s">
        <v>192</v>
      </c>
      <c r="F53" s="3" t="s">
        <v>13</v>
      </c>
      <c r="G53" s="3" t="s">
        <v>202</v>
      </c>
      <c r="H53" s="5">
        <v>45717</v>
      </c>
      <c r="I53" s="5">
        <v>46295</v>
      </c>
      <c r="J53" s="3" t="s">
        <v>27</v>
      </c>
      <c r="K53" s="3">
        <v>0</v>
      </c>
      <c r="L53" s="3">
        <v>2</v>
      </c>
      <c r="M53" s="3">
        <v>1</v>
      </c>
      <c r="N53" s="3">
        <v>0</v>
      </c>
      <c r="O53" s="3">
        <v>100</v>
      </c>
    </row>
    <row r="54" spans="1:15" ht="30" x14ac:dyDescent="0.25">
      <c r="A54" s="3" t="s">
        <v>88</v>
      </c>
      <c r="B54" s="8" t="s">
        <v>140</v>
      </c>
      <c r="C54" s="9" t="s">
        <v>26</v>
      </c>
      <c r="D54" s="3" t="s">
        <v>12</v>
      </c>
      <c r="E54" s="3" t="s">
        <v>192</v>
      </c>
      <c r="F54" s="3" t="s">
        <v>13</v>
      </c>
      <c r="G54" s="3" t="s">
        <v>202</v>
      </c>
      <c r="H54" s="5">
        <v>45566</v>
      </c>
      <c r="I54" s="5">
        <v>46295</v>
      </c>
      <c r="J54" s="3" t="s">
        <v>14</v>
      </c>
      <c r="K54" s="3">
        <v>0</v>
      </c>
      <c r="L54" s="3">
        <v>2</v>
      </c>
      <c r="M54" s="3">
        <v>1</v>
      </c>
      <c r="N54" s="3">
        <v>0</v>
      </c>
      <c r="O54" s="3">
        <v>200</v>
      </c>
    </row>
    <row r="55" spans="1:15" x14ac:dyDescent="0.25">
      <c r="H55" s="5"/>
      <c r="I55" s="5"/>
    </row>
    <row r="57" spans="1:15" customFormat="1" x14ac:dyDescent="0.25">
      <c r="A57" s="10" t="s">
        <v>35</v>
      </c>
      <c r="B57" s="11" t="s">
        <v>203</v>
      </c>
      <c r="J57" s="12" t="s">
        <v>36</v>
      </c>
      <c r="K57" s="10">
        <f>SUM(K3:K55)</f>
        <v>13</v>
      </c>
      <c r="L57" s="10">
        <f>SUM(L3:L55)</f>
        <v>223</v>
      </c>
      <c r="M57" s="10">
        <f>SUM(M3:M55)</f>
        <v>15</v>
      </c>
      <c r="N57" s="10">
        <f>SUM(N3:N55)</f>
        <v>2</v>
      </c>
      <c r="O57" s="13">
        <f>SUM(O3:O55)</f>
        <v>156422</v>
      </c>
    </row>
  </sheetData>
  <sortState xmlns:xlrd2="http://schemas.microsoft.com/office/spreadsheetml/2017/richdata2" ref="A3:O55">
    <sortCondition ref="B3:B55"/>
  </sortState>
  <mergeCells count="1">
    <mergeCell ref="A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Interface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Proex</dc:creator>
  <cp:lastModifiedBy>Usuario</cp:lastModifiedBy>
  <dcterms:created xsi:type="dcterms:W3CDTF">2023-12-21T18:53:41Z</dcterms:created>
  <dcterms:modified xsi:type="dcterms:W3CDTF">2025-02-27T16:22:47Z</dcterms:modified>
</cp:coreProperties>
</file>