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rs-l\Desktop\"/>
    </mc:Choice>
  </mc:AlternateContent>
  <xr:revisionPtr revIDLastSave="0" documentId="13_ncr:1_{38F15F68-C856-438F-9625-9DEE813A63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ágina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46" i="1"/>
  <c r="D47" i="1"/>
  <c r="D48" i="1"/>
  <c r="D49" i="1"/>
  <c r="D50" i="1"/>
  <c r="D6" i="1"/>
  <c r="D45" i="1"/>
  <c r="D43" i="1"/>
  <c r="D42" i="1"/>
  <c r="D41" i="1"/>
  <c r="D40" i="1"/>
  <c r="D39" i="1"/>
  <c r="D38" i="1"/>
  <c r="D37" i="1"/>
  <c r="D35" i="1"/>
  <c r="D33" i="1"/>
  <c r="D51" i="1" l="1"/>
</calcChain>
</file>

<file path=xl/sharedStrings.xml><?xml version="1.0" encoding="utf-8"?>
<sst xmlns="http://schemas.openxmlformats.org/spreadsheetml/2006/main" count="56" uniqueCount="56">
  <si>
    <t>DOCENTE:</t>
  </si>
  <si>
    <t>DATA:</t>
  </si>
  <si>
    <t>Atividades</t>
  </si>
  <si>
    <t>Peso/Pts</t>
  </si>
  <si>
    <t>Quant.</t>
  </si>
  <si>
    <t>Peso x Quant.</t>
  </si>
  <si>
    <t>I – Ensino (PEns)</t>
  </si>
  <si>
    <r>
      <rPr>
        <sz val="10"/>
        <color rgb="FF000000"/>
        <rFont val="Calibri"/>
      </rPr>
      <t>Média do número de horas aula semanais de todo o período em que o docente permaneceu</t>
    </r>
    <r>
      <rPr>
        <sz val="10"/>
        <color rgb="FF000000"/>
        <rFont val="Calibri"/>
      </rPr>
      <t xml:space="preserve"> na classe atual</t>
    </r>
  </si>
  <si>
    <t>II – Produção Intelectual (PProd)</t>
  </si>
  <si>
    <r>
      <rPr>
        <sz val="10"/>
        <color theme="1"/>
        <rFont val="Calibri"/>
      </rPr>
      <t xml:space="preserve">Trabalho apresentado ou resumo publicado em </t>
    </r>
    <r>
      <rPr>
        <sz val="10"/>
        <color theme="1"/>
        <rFont val="Calibri"/>
      </rPr>
      <t xml:space="preserve">Evento </t>
    </r>
    <r>
      <rPr>
        <sz val="10"/>
        <color theme="1"/>
        <rFont val="Calibri"/>
      </rPr>
      <t>Científico Nacional</t>
    </r>
  </si>
  <si>
    <r>
      <rPr>
        <sz val="10"/>
        <color theme="1"/>
        <rFont val="Calibri"/>
      </rPr>
      <t xml:space="preserve">Trabalho apresentado ou resumo publicado em </t>
    </r>
    <r>
      <rPr>
        <sz val="10"/>
        <color theme="1"/>
        <rFont val="Calibri"/>
      </rPr>
      <t xml:space="preserve">Evento </t>
    </r>
    <r>
      <rPr>
        <sz val="10"/>
        <color theme="1"/>
        <rFont val="Calibri"/>
      </rPr>
      <t>Científico Internacional</t>
    </r>
  </si>
  <si>
    <r>
      <rPr>
        <sz val="10"/>
        <color theme="1"/>
        <rFont val="Calibri"/>
      </rPr>
      <t xml:space="preserve">Trabalho completo publicado em anais de </t>
    </r>
    <r>
      <rPr>
        <sz val="10"/>
        <color theme="1"/>
        <rFont val="Calibri"/>
      </rPr>
      <t xml:space="preserve">Evento </t>
    </r>
    <r>
      <rPr>
        <sz val="10"/>
        <color theme="1"/>
        <rFont val="Calibri"/>
      </rPr>
      <t>Científico Nacional</t>
    </r>
  </si>
  <si>
    <r>
      <rPr>
        <sz val="10"/>
        <color theme="1"/>
        <rFont val="Calibri"/>
      </rPr>
      <t xml:space="preserve">Trabalho completo publicado em anais de </t>
    </r>
    <r>
      <rPr>
        <sz val="10"/>
        <color theme="1"/>
        <rFont val="Calibri"/>
      </rPr>
      <t xml:space="preserve">Evento </t>
    </r>
    <r>
      <rPr>
        <sz val="10"/>
        <color theme="1"/>
        <rFont val="Calibri"/>
      </rPr>
      <t>Científico Internacional</t>
    </r>
  </si>
  <si>
    <t>Artigo em periódico especializado indexado</t>
  </si>
  <si>
    <t>Artigo de divulgação técnica, científica ou artística</t>
  </si>
  <si>
    <t>Livro publicado no país</t>
  </si>
  <si>
    <t>Livro publicado no exterior</t>
  </si>
  <si>
    <t>Capítulo de livro publicado no país</t>
  </si>
  <si>
    <t>Capítulo de livro publicado no exterior</t>
  </si>
  <si>
    <t>Produto/processo desenvolvido ou geração de trabalho, com geração de patente, resultante de investigação científica</t>
  </si>
  <si>
    <t>Produto/processo desenvolvido ou geração de trabalho, sem geração de patente, resultante de investigação científica</t>
  </si>
  <si>
    <t>Filme, vídeo, audiovisual, exposição ou apresentação artística no país</t>
  </si>
  <si>
    <t>Filme, vídeo, audiovisual, exposição ou apresentação artística no exterior</t>
  </si>
  <si>
    <t>Organização de periódico especializado com corpo editorial externo</t>
  </si>
  <si>
    <t>Participação em conselho editorial de editora ou periódico especializado</t>
  </si>
  <si>
    <t>Tradução de Artigo</t>
  </si>
  <si>
    <t>Tradução de livro</t>
  </si>
  <si>
    <t>Orientação de Tese de Doutorado concluída</t>
  </si>
  <si>
    <t>Coorientação de Tese de Doutorado concluída</t>
  </si>
  <si>
    <t>Orientação de Dissertação de Mestrado concluída</t>
  </si>
  <si>
    <t>Coorientação de Dissertação de Mestrado concluída</t>
  </si>
  <si>
    <t>Orientações de discentes em projetos de ensino, extensão, pesquisa, inovação, treinamento profissional, monitoria e liga acadêmica concluída</t>
  </si>
  <si>
    <t>Coorientação de discente em projeto de ensino, extensão, pesquisa e inovação concluída</t>
  </si>
  <si>
    <r>
      <rPr>
        <sz val="10"/>
        <color theme="1"/>
        <rFont val="Calibri"/>
      </rPr>
      <t xml:space="preserve">Banca de Concurso Público, </t>
    </r>
    <r>
      <rPr>
        <sz val="10"/>
        <color theme="1"/>
        <rFont val="Calibri"/>
      </rPr>
      <t xml:space="preserve">Exame de Qualificação ou Defesa de </t>
    </r>
    <r>
      <rPr>
        <sz val="10"/>
        <color theme="1"/>
        <rFont val="Calibri"/>
      </rPr>
      <t>Dissertação ou Tese</t>
    </r>
  </si>
  <si>
    <t>Banca de TCC ou Especialização ou Seleção Pública</t>
  </si>
  <si>
    <t>III – Projetos (Proj)</t>
  </si>
  <si>
    <r>
      <rPr>
        <sz val="10"/>
        <color rgb="FF000000"/>
        <rFont val="Calibri"/>
      </rPr>
      <t xml:space="preserve">Número de Projetos de </t>
    </r>
    <r>
      <rPr>
        <sz val="10"/>
        <color rgb="FF000000"/>
        <rFont val="Calibri"/>
      </rPr>
      <t>ensino</t>
    </r>
    <r>
      <rPr>
        <sz val="10"/>
        <color rgb="FF000000"/>
        <rFont val="Calibri"/>
      </rPr>
      <t>, extensão</t>
    </r>
    <r>
      <rPr>
        <sz val="10"/>
        <color rgb="FF000000"/>
        <rFont val="Calibri"/>
      </rPr>
      <t xml:space="preserve">, pesquisa, inovação e treinamento profissional registrados </t>
    </r>
    <r>
      <rPr>
        <sz val="10"/>
        <color rgb="FF000000"/>
        <rFont val="Calibri"/>
      </rPr>
      <t>na UFJF</t>
    </r>
  </si>
  <si>
    <t>IV- Administração (PAd)
 (Pontuado 1x desde que durante pelo menos um semestre; não cumulativo, prevalece o de maior pontuação)</t>
  </si>
  <si>
    <t>CD-1, CD-2, CD-3 e CD-4</t>
  </si>
  <si>
    <t>Vice-direção</t>
  </si>
  <si>
    <r>
      <rPr>
        <sz val="10"/>
        <color rgb="FF000000"/>
        <rFont val="Calibri"/>
      </rPr>
      <t>Coordenador de Curso</t>
    </r>
    <r>
      <rPr>
        <sz val="10"/>
        <color rgb="FF000000"/>
        <rFont val="Calibri"/>
      </rPr>
      <t xml:space="preserve"> de Graduação e Pós-graduação</t>
    </r>
  </si>
  <si>
    <t>Vice-coordenador de Curso  de Graduação e Pós-graduação</t>
  </si>
  <si>
    <t>Chefe de Departamento</t>
  </si>
  <si>
    <t>Sub-Chefe de Departamento</t>
  </si>
  <si>
    <t>Gerências Academicas e Administrativas</t>
  </si>
  <si>
    <t>V– Representação (Prep)
 (Pontuado 1x desde que durante pelo menos um semestre)</t>
  </si>
  <si>
    <t>Participação em Órgão Colegiado na UFJF (exceto membros ocupantes de cargos que componham o Órgão Colegiado)</t>
  </si>
  <si>
    <t xml:space="preserve">Participação em comissões internas departamentais (comissão de TCC, Atividades de extensão, atividade complementares, seleção de projetos de monitoria, avaliação de estágio probatório, entre outras) </t>
  </si>
  <si>
    <t>Participação em comissões do ICV / institucionais</t>
  </si>
  <si>
    <t>Representação Sindical</t>
  </si>
  <si>
    <t>Participação como Conselheiro ou Dirigente de Conselho Profissional</t>
  </si>
  <si>
    <t>Participação em Comissões Científicas Institucionalizadas</t>
  </si>
  <si>
    <t>VI - Pontuação final
 (P = PEns + PProd + Proj + PAd + Prep)</t>
  </si>
  <si>
    <t>Observações</t>
  </si>
  <si>
    <t>BAREMA DE PROGESSÃO DOCENTE - INSTITUTO DE CIÊNCIAS DA VIDA</t>
  </si>
  <si>
    <t>CLASSE/NÍVEL: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</si>
</sst>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10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0"/>
      <color rgb="FFFFFFFF"/>
      <name val="Calibri"/>
    </font>
    <font>
      <sz val="10"/>
      <color rgb="FFFFFFFF"/>
      <name val="Calibri"/>
    </font>
    <font>
      <sz val="10"/>
      <name val="Arial"/>
    </font>
    <font>
      <sz val="10"/>
      <color theme="1"/>
      <name val="Calibri"/>
    </font>
    <font>
      <sz val="10"/>
      <color rgb="FFFF0000"/>
      <name val="Calibri"/>
    </font>
    <font>
      <sz val="10"/>
      <color theme="1"/>
      <name val="Calibri"/>
      <family val="2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b/>
      <sz val="20"/>
      <color rgb="FF000000"/>
      <name val="Calibri"/>
      <family val="2"/>
    </font>
    <font>
      <b/>
      <sz val="10"/>
      <color rgb="FFFFFFFF"/>
      <name val="Calibri"/>
      <family val="2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rgb="FFD9D9D9"/>
        <bgColor rgb="FFD9D9D9"/>
      </patternFill>
    </fill>
    <fill>
      <patternFill patternType="solid">
        <fgColor theme="1" tint="0.249977111117893"/>
        <bgColor indexed="64"/>
      </patternFill>
    </fill>
  </fills>
  <borders count="11">
    <border>
      <left/>
      <right/>
      <top/>
      <bottom/>
      <diagonal/>
    </border>
    <border>
      <left style="thin">
        <color rgb="FF404040"/>
      </left>
      <right/>
      <top style="thin">
        <color rgb="FF404040"/>
      </top>
      <bottom/>
      <diagonal/>
    </border>
    <border>
      <left/>
      <right/>
      <top style="thin">
        <color rgb="FF404040"/>
      </top>
      <bottom/>
      <diagonal/>
    </border>
    <border>
      <left style="thin">
        <color rgb="FF404040"/>
      </left>
      <right/>
      <top style="thin">
        <color rgb="FF404040"/>
      </top>
      <bottom style="thin">
        <color rgb="FF404040"/>
      </bottom>
      <diagonal/>
    </border>
    <border>
      <left/>
      <right/>
      <top style="thin">
        <color rgb="FF404040"/>
      </top>
      <bottom style="thin">
        <color rgb="FF404040"/>
      </bottom>
      <diagonal/>
    </border>
    <border>
      <left/>
      <right style="thin">
        <color rgb="FF404040"/>
      </right>
      <top style="thin">
        <color rgb="FF404040"/>
      </top>
      <bottom style="thin">
        <color rgb="FF404040"/>
      </bottom>
      <diagonal/>
    </border>
    <border>
      <left style="thin">
        <color rgb="FF404040"/>
      </left>
      <right/>
      <top/>
      <bottom/>
      <diagonal/>
    </border>
    <border>
      <left style="thin">
        <color rgb="FF404040"/>
      </left>
      <right/>
      <top/>
      <bottom style="thin">
        <color rgb="FF404040"/>
      </bottom>
      <diagonal/>
    </border>
    <border>
      <left/>
      <right/>
      <top/>
      <bottom style="thin">
        <color rgb="FF40404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40404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3" borderId="6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3" borderId="6" xfId="0" applyFont="1" applyFill="1" applyBorder="1" applyAlignment="1">
      <alignment wrapText="1"/>
    </xf>
    <xf numFmtId="0" fontId="7" fillId="3" borderId="7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3" borderId="0" xfId="0" applyFont="1" applyFill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8" fillId="0" borderId="0" xfId="0" applyFont="1" applyAlignment="1">
      <alignment wrapText="1"/>
    </xf>
    <xf numFmtId="0" fontId="3" fillId="3" borderId="8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7" fillId="0" borderId="8" xfId="0" applyFont="1" applyBorder="1" applyAlignment="1" applyProtection="1">
      <alignment horizontal="center" wrapText="1"/>
      <protection locked="0"/>
    </xf>
    <xf numFmtId="0" fontId="12" fillId="3" borderId="0" xfId="0" applyFont="1" applyFill="1" applyAlignment="1">
      <alignment horizontal="center" wrapText="1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11" fillId="0" borderId="9" xfId="0" applyFont="1" applyBorder="1" applyAlignment="1" applyProtection="1">
      <alignment wrapText="1"/>
      <protection locked="0"/>
    </xf>
    <xf numFmtId="0" fontId="13" fillId="2" borderId="10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4" fillId="0" borderId="9" xfId="0" applyFont="1" applyBorder="1" applyAlignment="1" applyProtection="1">
      <alignment wrapText="1"/>
      <protection locked="0"/>
    </xf>
    <xf numFmtId="0" fontId="3" fillId="0" borderId="9" xfId="0" applyFont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5" fillId="4" borderId="9" xfId="0" applyFont="1" applyFill="1" applyBorder="1" applyAlignment="1">
      <alignment wrapText="1"/>
    </xf>
    <xf numFmtId="0" fontId="9" fillId="0" borderId="2" xfId="0" applyFont="1" applyBorder="1" applyAlignment="1" applyProtection="1">
      <alignment horizontal="center" wrapText="1"/>
      <protection locked="0"/>
    </xf>
    <xf numFmtId="0" fontId="5" fillId="2" borderId="6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11" fillId="0" borderId="0" xfId="0" applyFont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5" fillId="2" borderId="9" xfId="0" applyFont="1" applyFill="1" applyBorder="1" applyAlignment="1">
      <alignment horizontal="left" wrapText="1"/>
    </xf>
    <xf numFmtId="0" fontId="11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5" fillId="2" borderId="3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0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51"/>
  <sheetViews>
    <sheetView tabSelected="1" topLeftCell="A2" workbookViewId="0">
      <selection activeCell="C6" sqref="C6"/>
    </sheetView>
  </sheetViews>
  <sheetFormatPr defaultColWidth="12.6640625" defaultRowHeight="15.75" customHeight="1" x14ac:dyDescent="0.25"/>
  <cols>
    <col min="1" max="1" width="50.6640625" style="7" customWidth="1"/>
    <col min="2" max="4" width="12.6640625" style="7"/>
    <col min="5" max="5" width="33.88671875" style="24" customWidth="1"/>
    <col min="6" max="16384" width="12.6640625" style="7"/>
  </cols>
  <sheetData>
    <row r="1" spans="1:20" ht="15.75" customHeight="1" x14ac:dyDescent="0.3">
      <c r="A1" s="35" t="s">
        <v>54</v>
      </c>
      <c r="B1" s="35"/>
      <c r="C1" s="35"/>
      <c r="D1" s="35"/>
      <c r="E1" s="3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5.75" customHeight="1" x14ac:dyDescent="0.3">
      <c r="A2" s="37"/>
      <c r="B2" s="37"/>
      <c r="C2" s="37"/>
      <c r="D2" s="37"/>
      <c r="E2" s="38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.75" customHeight="1" x14ac:dyDescent="0.3">
      <c r="A3" s="18" t="s">
        <v>0</v>
      </c>
      <c r="B3" s="40" t="s">
        <v>55</v>
      </c>
      <c r="C3" s="41"/>
      <c r="D3" s="41"/>
      <c r="E3" s="25" t="s">
        <v>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5.75" customHeight="1" x14ac:dyDescent="0.3">
      <c r="A4" s="16" t="s">
        <v>2</v>
      </c>
      <c r="B4" s="9" t="s">
        <v>3</v>
      </c>
      <c r="C4" s="9" t="s">
        <v>4</v>
      </c>
      <c r="D4" s="9" t="s">
        <v>5</v>
      </c>
      <c r="E4" s="26" t="s">
        <v>53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15.75" customHeight="1" x14ac:dyDescent="0.3">
      <c r="A5" s="42" t="s">
        <v>6</v>
      </c>
      <c r="B5" s="43"/>
      <c r="C5" s="43"/>
      <c r="D5" s="44"/>
      <c r="E5" s="27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0" customHeight="1" x14ac:dyDescent="0.3">
      <c r="A6" s="1" t="s">
        <v>7</v>
      </c>
      <c r="B6" s="11">
        <v>5</v>
      </c>
      <c r="C6" s="17"/>
      <c r="D6" s="11">
        <f>C6*B6</f>
        <v>0</v>
      </c>
      <c r="E6" s="2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5.75" customHeight="1" x14ac:dyDescent="0.3">
      <c r="A7" s="33" t="s">
        <v>8</v>
      </c>
      <c r="B7" s="34"/>
      <c r="C7" s="34"/>
      <c r="D7" s="34"/>
      <c r="E7" s="34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0" customHeight="1" x14ac:dyDescent="0.3">
      <c r="A8" s="2" t="s">
        <v>9</v>
      </c>
      <c r="B8" s="12">
        <v>3</v>
      </c>
      <c r="C8" s="32"/>
      <c r="D8" s="13">
        <f t="shared" ref="D8:D32" si="0">C8*B8</f>
        <v>0</v>
      </c>
      <c r="E8" s="29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30" customHeight="1" x14ac:dyDescent="0.3">
      <c r="A9" s="3" t="s">
        <v>10</v>
      </c>
      <c r="B9" s="13">
        <v>6</v>
      </c>
      <c r="C9" s="20"/>
      <c r="D9" s="13">
        <f t="shared" si="0"/>
        <v>0</v>
      </c>
      <c r="E9" s="29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30" customHeight="1" x14ac:dyDescent="0.3">
      <c r="A10" s="3" t="s">
        <v>11</v>
      </c>
      <c r="B10" s="13">
        <v>9</v>
      </c>
      <c r="C10" s="20"/>
      <c r="D10" s="13">
        <f t="shared" si="0"/>
        <v>0</v>
      </c>
      <c r="E10" s="29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30" customHeight="1" x14ac:dyDescent="0.3">
      <c r="A11" s="3" t="s">
        <v>12</v>
      </c>
      <c r="B11" s="13">
        <v>12</v>
      </c>
      <c r="C11" s="20"/>
      <c r="D11" s="13">
        <f t="shared" si="0"/>
        <v>0</v>
      </c>
      <c r="E11" s="29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15.75" customHeight="1" x14ac:dyDescent="0.3">
      <c r="A12" s="3" t="s">
        <v>13</v>
      </c>
      <c r="B12" s="13">
        <v>45</v>
      </c>
      <c r="C12" s="20"/>
      <c r="D12" s="13">
        <f t="shared" si="0"/>
        <v>0</v>
      </c>
      <c r="E12" s="30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ht="15.75" customHeight="1" x14ac:dyDescent="0.3">
      <c r="A13" s="3" t="s">
        <v>14</v>
      </c>
      <c r="B13" s="13">
        <v>3</v>
      </c>
      <c r="C13" s="20"/>
      <c r="D13" s="13">
        <f t="shared" si="0"/>
        <v>0</v>
      </c>
      <c r="E13" s="29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15.75" customHeight="1" x14ac:dyDescent="0.3">
      <c r="A14" s="3" t="s">
        <v>15</v>
      </c>
      <c r="B14" s="13">
        <v>45</v>
      </c>
      <c r="C14" s="20"/>
      <c r="D14" s="13">
        <f t="shared" si="0"/>
        <v>0</v>
      </c>
      <c r="E14" s="29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5.75" customHeight="1" x14ac:dyDescent="0.3">
      <c r="A15" s="3" t="s">
        <v>16</v>
      </c>
      <c r="B15" s="13">
        <v>54</v>
      </c>
      <c r="C15" s="20"/>
      <c r="D15" s="13">
        <f t="shared" si="0"/>
        <v>0</v>
      </c>
      <c r="E15" s="29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15.75" customHeight="1" x14ac:dyDescent="0.3">
      <c r="A16" s="3" t="s">
        <v>17</v>
      </c>
      <c r="B16" s="13">
        <v>18</v>
      </c>
      <c r="C16" s="20"/>
      <c r="D16" s="13">
        <f t="shared" si="0"/>
        <v>0</v>
      </c>
      <c r="E16" s="29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15.75" customHeight="1" x14ac:dyDescent="0.3">
      <c r="A17" s="3" t="s">
        <v>18</v>
      </c>
      <c r="B17" s="13">
        <v>36</v>
      </c>
      <c r="C17" s="20"/>
      <c r="D17" s="13">
        <f t="shared" si="0"/>
        <v>0</v>
      </c>
      <c r="E17" s="29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30" customHeight="1" x14ac:dyDescent="0.3">
      <c r="A18" s="3" t="s">
        <v>19</v>
      </c>
      <c r="B18" s="13">
        <v>45</v>
      </c>
      <c r="C18" s="20"/>
      <c r="D18" s="13">
        <f t="shared" si="0"/>
        <v>0</v>
      </c>
      <c r="E18" s="29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30" customHeight="1" x14ac:dyDescent="0.3">
      <c r="A19" s="3" t="s">
        <v>20</v>
      </c>
      <c r="B19" s="13">
        <v>9</v>
      </c>
      <c r="C19" s="20"/>
      <c r="D19" s="13">
        <f t="shared" si="0"/>
        <v>0</v>
      </c>
      <c r="E19" s="29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30" customHeight="1" x14ac:dyDescent="0.3">
      <c r="A20" s="3" t="s">
        <v>21</v>
      </c>
      <c r="B20" s="13">
        <v>9</v>
      </c>
      <c r="C20" s="20"/>
      <c r="D20" s="13">
        <f t="shared" si="0"/>
        <v>0</v>
      </c>
      <c r="E20" s="29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30" customHeight="1" x14ac:dyDescent="0.3">
      <c r="A21" s="3" t="s">
        <v>22</v>
      </c>
      <c r="B21" s="13">
        <v>18</v>
      </c>
      <c r="C21" s="20"/>
      <c r="D21" s="13">
        <f t="shared" si="0"/>
        <v>0</v>
      </c>
      <c r="E21" s="29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30" customHeight="1" x14ac:dyDescent="0.3">
      <c r="A22" s="3" t="s">
        <v>23</v>
      </c>
      <c r="B22" s="13">
        <v>12</v>
      </c>
      <c r="C22" s="20"/>
      <c r="D22" s="13">
        <f t="shared" si="0"/>
        <v>0</v>
      </c>
      <c r="E22" s="29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30" customHeight="1" x14ac:dyDescent="0.3">
      <c r="A23" s="3" t="s">
        <v>24</v>
      </c>
      <c r="B23" s="13">
        <v>3</v>
      </c>
      <c r="C23" s="20"/>
      <c r="D23" s="13">
        <f t="shared" si="0"/>
        <v>0</v>
      </c>
      <c r="E23" s="29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15.75" customHeight="1" x14ac:dyDescent="0.3">
      <c r="A24" s="3" t="s">
        <v>25</v>
      </c>
      <c r="B24" s="13">
        <v>2</v>
      </c>
      <c r="C24" s="20"/>
      <c r="D24" s="13">
        <f t="shared" si="0"/>
        <v>0</v>
      </c>
      <c r="E24" s="29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15.75" customHeight="1" x14ac:dyDescent="0.3">
      <c r="A25" s="3" t="s">
        <v>26</v>
      </c>
      <c r="B25" s="13">
        <v>10</v>
      </c>
      <c r="C25" s="20"/>
      <c r="D25" s="13">
        <f t="shared" si="0"/>
        <v>0</v>
      </c>
      <c r="E25" s="29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15.75" customHeight="1" x14ac:dyDescent="0.3">
      <c r="A26" s="3" t="s">
        <v>27</v>
      </c>
      <c r="B26" s="13">
        <v>30</v>
      </c>
      <c r="C26" s="20"/>
      <c r="D26" s="13">
        <f t="shared" si="0"/>
        <v>0</v>
      </c>
      <c r="E26" s="30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 ht="13.8" x14ac:dyDescent="0.3">
      <c r="A27" s="3" t="s">
        <v>28</v>
      </c>
      <c r="B27" s="13">
        <v>15</v>
      </c>
      <c r="C27" s="20"/>
      <c r="D27" s="13">
        <f t="shared" si="0"/>
        <v>0</v>
      </c>
      <c r="E27" s="30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 ht="13.8" x14ac:dyDescent="0.3">
      <c r="A28" s="3" t="s">
        <v>29</v>
      </c>
      <c r="B28" s="13">
        <v>20</v>
      </c>
      <c r="C28" s="20"/>
      <c r="D28" s="13">
        <f t="shared" si="0"/>
        <v>0</v>
      </c>
      <c r="E28" s="30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ht="13.8" x14ac:dyDescent="0.3">
      <c r="A29" s="3" t="s">
        <v>30</v>
      </c>
      <c r="B29" s="13">
        <v>10</v>
      </c>
      <c r="C29" s="20"/>
      <c r="D29" s="13">
        <f t="shared" si="0"/>
        <v>0</v>
      </c>
      <c r="E29" s="30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 ht="45" customHeight="1" x14ac:dyDescent="0.3">
      <c r="A30" s="3" t="s">
        <v>31</v>
      </c>
      <c r="B30" s="13">
        <v>10</v>
      </c>
      <c r="C30" s="20"/>
      <c r="D30" s="13">
        <f t="shared" si="0"/>
        <v>0</v>
      </c>
      <c r="E30" s="30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ht="30" customHeight="1" x14ac:dyDescent="0.3">
      <c r="A31" s="3" t="s">
        <v>32</v>
      </c>
      <c r="B31" s="13">
        <v>5</v>
      </c>
      <c r="C31" s="20"/>
      <c r="D31" s="13">
        <f t="shared" si="0"/>
        <v>0</v>
      </c>
      <c r="E31" s="29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30" customHeight="1" x14ac:dyDescent="0.3">
      <c r="A32" s="3" t="s">
        <v>33</v>
      </c>
      <c r="B32" s="13">
        <v>10</v>
      </c>
      <c r="C32" s="20"/>
      <c r="D32" s="13">
        <f t="shared" si="0"/>
        <v>0</v>
      </c>
      <c r="E32" s="29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13.8" x14ac:dyDescent="0.3">
      <c r="A33" s="4" t="s">
        <v>34</v>
      </c>
      <c r="B33" s="13">
        <v>5</v>
      </c>
      <c r="C33" s="21"/>
      <c r="D33" s="13">
        <f t="shared" ref="D31:D33" si="1">C33*B33</f>
        <v>0</v>
      </c>
      <c r="E33" s="29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13.8" x14ac:dyDescent="0.3">
      <c r="A34" s="33" t="s">
        <v>35</v>
      </c>
      <c r="B34" s="34"/>
      <c r="C34" s="34"/>
      <c r="D34" s="34"/>
      <c r="E34" s="39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27.6" x14ac:dyDescent="0.3">
      <c r="A35" s="1" t="s">
        <v>36</v>
      </c>
      <c r="B35" s="11">
        <v>15</v>
      </c>
      <c r="C35" s="17"/>
      <c r="D35" s="11">
        <f>C35*B35</f>
        <v>0</v>
      </c>
      <c r="E35" s="23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3.8" customHeight="1" x14ac:dyDescent="0.3">
      <c r="A36" s="33" t="s">
        <v>37</v>
      </c>
      <c r="B36" s="34"/>
      <c r="C36" s="34"/>
      <c r="D36" s="34"/>
      <c r="E36" s="39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3.8" x14ac:dyDescent="0.3">
      <c r="A37" s="1" t="s">
        <v>38</v>
      </c>
      <c r="B37" s="11">
        <v>40</v>
      </c>
      <c r="C37" s="17"/>
      <c r="D37" s="11">
        <f t="shared" ref="D37:D43" si="2">C37*B37</f>
        <v>0</v>
      </c>
      <c r="E37" s="29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3.8" x14ac:dyDescent="0.3">
      <c r="A38" s="1" t="s">
        <v>39</v>
      </c>
      <c r="B38" s="11">
        <v>20</v>
      </c>
      <c r="C38" s="17"/>
      <c r="D38" s="11">
        <f t="shared" si="2"/>
        <v>0</v>
      </c>
      <c r="E38" s="29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3.8" x14ac:dyDescent="0.3">
      <c r="A39" s="1" t="s">
        <v>40</v>
      </c>
      <c r="B39" s="11">
        <v>30</v>
      </c>
      <c r="C39" s="17"/>
      <c r="D39" s="11">
        <f t="shared" si="2"/>
        <v>0</v>
      </c>
      <c r="E39" s="29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3.8" x14ac:dyDescent="0.3">
      <c r="A40" s="1" t="s">
        <v>41</v>
      </c>
      <c r="B40" s="11">
        <v>15</v>
      </c>
      <c r="C40" s="17"/>
      <c r="D40" s="11">
        <f t="shared" si="2"/>
        <v>0</v>
      </c>
      <c r="E40" s="29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3.8" x14ac:dyDescent="0.3">
      <c r="A41" s="1" t="s">
        <v>42</v>
      </c>
      <c r="B41" s="11">
        <v>20</v>
      </c>
      <c r="C41" s="17"/>
      <c r="D41" s="11">
        <f t="shared" si="2"/>
        <v>0</v>
      </c>
      <c r="E41" s="29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3.8" x14ac:dyDescent="0.3">
      <c r="A42" s="1" t="s">
        <v>43</v>
      </c>
      <c r="B42" s="11">
        <v>10</v>
      </c>
      <c r="C42" s="17"/>
      <c r="D42" s="11">
        <f t="shared" si="2"/>
        <v>0</v>
      </c>
      <c r="E42" s="29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3.8" x14ac:dyDescent="0.3">
      <c r="A43" s="1" t="s">
        <v>44</v>
      </c>
      <c r="B43" s="11">
        <v>20</v>
      </c>
      <c r="C43" s="17"/>
      <c r="D43" s="11">
        <f t="shared" si="2"/>
        <v>0</v>
      </c>
      <c r="E43" s="29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3.8" customHeight="1" x14ac:dyDescent="0.3">
      <c r="A44" s="33" t="s">
        <v>45</v>
      </c>
      <c r="B44" s="34"/>
      <c r="C44" s="34"/>
      <c r="D44" s="34"/>
      <c r="E44" s="39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27.6" x14ac:dyDescent="0.3">
      <c r="A45" s="1" t="s">
        <v>46</v>
      </c>
      <c r="B45" s="11">
        <v>5</v>
      </c>
      <c r="C45" s="17"/>
      <c r="D45" s="11">
        <f>C45*B45</f>
        <v>0</v>
      </c>
      <c r="E45" s="29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55.2" x14ac:dyDescent="0.3">
      <c r="A46" s="1" t="s">
        <v>47</v>
      </c>
      <c r="B46" s="11">
        <v>2</v>
      </c>
      <c r="C46" s="17"/>
      <c r="D46" s="11">
        <f t="shared" ref="D46:D50" si="3">C46*B46</f>
        <v>0</v>
      </c>
      <c r="E46" s="29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3.8" x14ac:dyDescent="0.3">
      <c r="A47" s="1" t="s">
        <v>48</v>
      </c>
      <c r="B47" s="11">
        <v>3</v>
      </c>
      <c r="C47" s="17"/>
      <c r="D47" s="11">
        <f t="shared" si="3"/>
        <v>0</v>
      </c>
      <c r="E47" s="29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3.8" x14ac:dyDescent="0.3">
      <c r="A48" s="1" t="s">
        <v>49</v>
      </c>
      <c r="B48" s="11">
        <v>5</v>
      </c>
      <c r="C48" s="17"/>
      <c r="D48" s="11">
        <f t="shared" si="3"/>
        <v>0</v>
      </c>
      <c r="E48" s="29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27.6" x14ac:dyDescent="0.3">
      <c r="A49" s="1" t="s">
        <v>50</v>
      </c>
      <c r="B49" s="11">
        <v>5</v>
      </c>
      <c r="C49" s="17"/>
      <c r="D49" s="11">
        <f t="shared" si="3"/>
        <v>0</v>
      </c>
      <c r="E49" s="29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3.8" x14ac:dyDescent="0.3">
      <c r="A50" s="5" t="s">
        <v>51</v>
      </c>
      <c r="B50" s="15">
        <v>5</v>
      </c>
      <c r="C50" s="19"/>
      <c r="D50" s="11">
        <f t="shared" si="3"/>
        <v>0</v>
      </c>
      <c r="E50" s="29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32.4" customHeight="1" x14ac:dyDescent="0.5">
      <c r="A51" s="45" t="s">
        <v>52</v>
      </c>
      <c r="B51" s="46"/>
      <c r="C51" s="46"/>
      <c r="D51" s="22">
        <f>SUM(D1:D50)</f>
        <v>0</v>
      </c>
      <c r="E51" s="31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</sheetData>
  <sheetProtection sheet="1" objects="1" scenarios="1"/>
  <mergeCells count="9">
    <mergeCell ref="A51:C51"/>
    <mergeCell ref="A36:E36"/>
    <mergeCell ref="A44:E44"/>
    <mergeCell ref="A7:E7"/>
    <mergeCell ref="A1:E1"/>
    <mergeCell ref="A2:E2"/>
    <mergeCell ref="A34:E34"/>
    <mergeCell ref="B3:D3"/>
    <mergeCell ref="A5:D5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  <headerFooter>
    <oddFooter>&amp;L_x000D_&amp;1#&amp;"Aptos"&amp;10&amp;K000000 Público</oddFooter>
  </headerFooter>
</worksheet>
</file>

<file path=docMetadata/LabelInfo.xml><?xml version="1.0" encoding="utf-8"?>
<clbl:labelList xmlns:clbl="http://schemas.microsoft.com/office/2020/mipLabelMetadata">
  <clbl:label id="{0dc42001-9759-4b38-a906-152fbf37e35a}" enabled="1" method="Privileged" siteId="{a50e7b76-8ea5-492c-bf17-97d652fc3ce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Maiara Rodrigues Salvador</cp:lastModifiedBy>
  <cp:lastPrinted>2026-04-23T10:53:23Z</cp:lastPrinted>
  <dcterms:created xsi:type="dcterms:W3CDTF">2026-04-23T10:49:57Z</dcterms:created>
  <dcterms:modified xsi:type="dcterms:W3CDTF">2026-04-23T11:00:21Z</dcterms:modified>
</cp:coreProperties>
</file>